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5600" windowHeight="8415" activeTab="1"/>
  </bookViews>
  <sheets>
    <sheet name="RESULTS" sheetId="1" r:id="rId1"/>
    <sheet name="Points Table" sheetId="2" r:id="rId2"/>
    <sheet name="Sheet3" sheetId="3" r:id="rId3"/>
  </sheets>
  <definedNames>
    <definedName name="_xlnm._FilterDatabase" localSheetId="0" hidden="1">RESULTS!$A$1:$L$345</definedName>
  </definedNames>
  <calcPr calcId="145621"/>
</workbook>
</file>

<file path=xl/calcChain.xml><?xml version="1.0" encoding="utf-8"?>
<calcChain xmlns="http://schemas.openxmlformats.org/spreadsheetml/2006/main">
  <c r="J18" i="2" l="1"/>
  <c r="J17" i="2"/>
  <c r="J15" i="2"/>
  <c r="J14" i="2"/>
  <c r="J13" i="2"/>
  <c r="J12" i="2"/>
  <c r="J11" i="2"/>
  <c r="J9" i="2"/>
  <c r="J8" i="2"/>
  <c r="J6" i="2"/>
  <c r="J5" i="2"/>
  <c r="J4" i="2"/>
  <c r="J3" i="2"/>
  <c r="J2" i="2"/>
  <c r="H19" i="2"/>
  <c r="J19" i="2" s="1"/>
  <c r="H16" i="2"/>
  <c r="J16" i="2" s="1"/>
  <c r="H13" i="2"/>
  <c r="H10" i="2"/>
  <c r="J10" i="2" s="1"/>
  <c r="H7" i="2"/>
  <c r="J7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</calcChain>
</file>

<file path=xl/sharedStrings.xml><?xml version="1.0" encoding="utf-8"?>
<sst xmlns="http://schemas.openxmlformats.org/spreadsheetml/2006/main" count="883" uniqueCount="430">
  <si>
    <t>16:20</t>
  </si>
  <si>
    <t>16:30</t>
  </si>
  <si>
    <t>16:46</t>
  </si>
  <si>
    <t>17:00</t>
  </si>
  <si>
    <t>17:08</t>
  </si>
  <si>
    <t>17:15</t>
  </si>
  <si>
    <t>17:28</t>
  </si>
  <si>
    <t>17:31</t>
  </si>
  <si>
    <t>17:33</t>
  </si>
  <si>
    <t>17:34</t>
  </si>
  <si>
    <t>17:36</t>
  </si>
  <si>
    <t>17:38</t>
  </si>
  <si>
    <t>17:45</t>
  </si>
  <si>
    <t>17:54</t>
  </si>
  <si>
    <t>18:04</t>
  </si>
  <si>
    <t>18:05</t>
  </si>
  <si>
    <t>18:06</t>
  </si>
  <si>
    <t>18:07</t>
  </si>
  <si>
    <t>18:09</t>
  </si>
  <si>
    <t>18:15</t>
  </si>
  <si>
    <t>18:20</t>
  </si>
  <si>
    <t>18:22</t>
  </si>
  <si>
    <t>18:23</t>
  </si>
  <si>
    <t>18:24</t>
  </si>
  <si>
    <t>18:26</t>
  </si>
  <si>
    <t>18:33</t>
  </si>
  <si>
    <t>18:35</t>
  </si>
  <si>
    <t>18:43</t>
  </si>
  <si>
    <t>18:46</t>
  </si>
  <si>
    <t>18:47</t>
  </si>
  <si>
    <t>18:49</t>
  </si>
  <si>
    <t>18:55</t>
  </si>
  <si>
    <t>18:57</t>
  </si>
  <si>
    <t>19:02</t>
  </si>
  <si>
    <t>19:05</t>
  </si>
  <si>
    <t>19:10</t>
  </si>
  <si>
    <t>19:12</t>
  </si>
  <si>
    <t>19:13</t>
  </si>
  <si>
    <t>19:16</t>
  </si>
  <si>
    <t>19:18</t>
  </si>
  <si>
    <t>19:26</t>
  </si>
  <si>
    <t>19:27</t>
  </si>
  <si>
    <t>19:31</t>
  </si>
  <si>
    <t>19:32</t>
  </si>
  <si>
    <t>19:34</t>
  </si>
  <si>
    <t>19:35</t>
  </si>
  <si>
    <t>19:36</t>
  </si>
  <si>
    <t>19:37</t>
  </si>
  <si>
    <t>19:42</t>
  </si>
  <si>
    <t>19:43</t>
  </si>
  <si>
    <t>19:46</t>
  </si>
  <si>
    <t>19:47</t>
  </si>
  <si>
    <t>19:48</t>
  </si>
  <si>
    <t>19:49</t>
  </si>
  <si>
    <t>19:51</t>
  </si>
  <si>
    <t>19:53</t>
  </si>
  <si>
    <t>19:57</t>
  </si>
  <si>
    <t>20:00</t>
  </si>
  <si>
    <t>20:02</t>
  </si>
  <si>
    <t>20:03</t>
  </si>
  <si>
    <t>20:05</t>
  </si>
  <si>
    <t>20:07</t>
  </si>
  <si>
    <t>20:09</t>
  </si>
  <si>
    <t>20:10</t>
  </si>
  <si>
    <t>20:14</t>
  </si>
  <si>
    <t>20:21</t>
  </si>
  <si>
    <t>20:22</t>
  </si>
  <si>
    <t>20:27</t>
  </si>
  <si>
    <t>20:29</t>
  </si>
  <si>
    <t>20:30</t>
  </si>
  <si>
    <t>20:32</t>
  </si>
  <si>
    <t>20:33</t>
  </si>
  <si>
    <t>20:36</t>
  </si>
  <si>
    <t>20:38</t>
  </si>
  <si>
    <t>20:41</t>
  </si>
  <si>
    <t>20:44</t>
  </si>
  <si>
    <t>20:48</t>
  </si>
  <si>
    <t>20:50</t>
  </si>
  <si>
    <t>20:51</t>
  </si>
  <si>
    <t>20:52</t>
  </si>
  <si>
    <t>20:54</t>
  </si>
  <si>
    <t>21:03</t>
  </si>
  <si>
    <t>21:05</t>
  </si>
  <si>
    <t>21:07</t>
  </si>
  <si>
    <t>21:09</t>
  </si>
  <si>
    <t>21:10</t>
  </si>
  <si>
    <t>21:14</t>
  </si>
  <si>
    <t>21:16</t>
  </si>
  <si>
    <t>21:18</t>
  </si>
  <si>
    <t>21:19</t>
  </si>
  <si>
    <t>21:23</t>
  </si>
  <si>
    <t>21:34</t>
  </si>
  <si>
    <t>21:36</t>
  </si>
  <si>
    <t>21:37</t>
  </si>
  <si>
    <t>21:41</t>
  </si>
  <si>
    <t>21:44</t>
  </si>
  <si>
    <t>21:47</t>
  </si>
  <si>
    <t>21:52</t>
  </si>
  <si>
    <t>21:55</t>
  </si>
  <si>
    <t>21:58</t>
  </si>
  <si>
    <t>22:02</t>
  </si>
  <si>
    <t>22:05</t>
  </si>
  <si>
    <t>22:08</t>
  </si>
  <si>
    <t>22:15</t>
  </si>
  <si>
    <t>22:17</t>
  </si>
  <si>
    <t>22:23</t>
  </si>
  <si>
    <t>22:26</t>
  </si>
  <si>
    <t>22:29</t>
  </si>
  <si>
    <t>22:33</t>
  </si>
  <si>
    <t>22:34</t>
  </si>
  <si>
    <t>22:35</t>
  </si>
  <si>
    <t>22:37</t>
  </si>
  <si>
    <t>22:40</t>
  </si>
  <si>
    <t>22:43</t>
  </si>
  <si>
    <t>22:45</t>
  </si>
  <si>
    <t>22:49</t>
  </si>
  <si>
    <t>22:54</t>
  </si>
  <si>
    <t>22:56</t>
  </si>
  <si>
    <t>23:00</t>
  </si>
  <si>
    <t>23:07</t>
  </si>
  <si>
    <t>23:18</t>
  </si>
  <si>
    <t>23:21</t>
  </si>
  <si>
    <t>23:25</t>
  </si>
  <si>
    <t>23:27</t>
  </si>
  <si>
    <t>23:35</t>
  </si>
  <si>
    <t>23:40</t>
  </si>
  <si>
    <t>23:43</t>
  </si>
  <si>
    <t>23:47</t>
  </si>
  <si>
    <t>23:48</t>
  </si>
  <si>
    <t>23:49</t>
  </si>
  <si>
    <t>23:58</t>
  </si>
  <si>
    <t>23:59</t>
  </si>
  <si>
    <t>24:01</t>
  </si>
  <si>
    <t>24:02</t>
  </si>
  <si>
    <t>24:09</t>
  </si>
  <si>
    <t>24:10</t>
  </si>
  <si>
    <t>24:12</t>
  </si>
  <si>
    <t>24:17</t>
  </si>
  <si>
    <t>24:19</t>
  </si>
  <si>
    <t>24:21</t>
  </si>
  <si>
    <t>24:22</t>
  </si>
  <si>
    <t>24:23</t>
  </si>
  <si>
    <t>24:30</t>
  </si>
  <si>
    <t>24:37</t>
  </si>
  <si>
    <t>24:38</t>
  </si>
  <si>
    <t>24:40</t>
  </si>
  <si>
    <t>24:41</t>
  </si>
  <si>
    <t>24:44</t>
  </si>
  <si>
    <t>24:48</t>
  </si>
  <si>
    <t>24:50</t>
  </si>
  <si>
    <t>24:52</t>
  </si>
  <si>
    <t>25:06</t>
  </si>
  <si>
    <t>25:14</t>
  </si>
  <si>
    <t>25:15</t>
  </si>
  <si>
    <t>25:20</t>
  </si>
  <si>
    <t>25:25</t>
  </si>
  <si>
    <t>25:27</t>
  </si>
  <si>
    <t>25:29</t>
  </si>
  <si>
    <t>25:31</t>
  </si>
  <si>
    <t>25:38</t>
  </si>
  <si>
    <t>25:49</t>
  </si>
  <si>
    <t>25:51</t>
  </si>
  <si>
    <t>25:59</t>
  </si>
  <si>
    <t>26:03</t>
  </si>
  <si>
    <t>26:12</t>
  </si>
  <si>
    <t>26:32</t>
  </si>
  <si>
    <t>26:39</t>
  </si>
  <si>
    <t>26:53</t>
  </si>
  <si>
    <t>27:07</t>
  </si>
  <si>
    <t>27:12</t>
  </si>
  <si>
    <t>27:17</t>
  </si>
  <si>
    <t>27:21</t>
  </si>
  <si>
    <t>27:36</t>
  </si>
  <si>
    <t>28:02</t>
  </si>
  <si>
    <t>28:22</t>
  </si>
  <si>
    <t>28:41</t>
  </si>
  <si>
    <t>28:59</t>
  </si>
  <si>
    <t>29:01</t>
  </si>
  <si>
    <t>29:18</t>
  </si>
  <si>
    <t>29:27</t>
  </si>
  <si>
    <t>29:30</t>
  </si>
  <si>
    <t>29:55</t>
  </si>
  <si>
    <t>30:24</t>
  </si>
  <si>
    <t>31:09</t>
  </si>
  <si>
    <t>31:36</t>
  </si>
  <si>
    <t>32:08</t>
  </si>
  <si>
    <t>33:20</t>
  </si>
  <si>
    <t>34:39</t>
  </si>
  <si>
    <t>34:47</t>
  </si>
  <si>
    <t>35:17</t>
  </si>
  <si>
    <t>37:26</t>
  </si>
  <si>
    <t>37:27</t>
  </si>
  <si>
    <t>Position</t>
  </si>
  <si>
    <t>Time</t>
  </si>
  <si>
    <t>Name</t>
  </si>
  <si>
    <t>Club</t>
  </si>
  <si>
    <t>Gender</t>
  </si>
  <si>
    <t>Martin Gear</t>
  </si>
  <si>
    <t>NJ</t>
  </si>
  <si>
    <t>Male</t>
  </si>
  <si>
    <t xml:space="preserve">Sam Sadler </t>
  </si>
  <si>
    <t>Martyn Taylor</t>
  </si>
  <si>
    <t>Chris Gay</t>
  </si>
  <si>
    <t>Robin Clifford</t>
  </si>
  <si>
    <t>Jason Beeton</t>
  </si>
  <si>
    <t>Alex Cairns</t>
  </si>
  <si>
    <t>Neil Williamson</t>
  </si>
  <si>
    <t>Paul Francis</t>
  </si>
  <si>
    <t>Ben Blowes</t>
  </si>
  <si>
    <t>Ben Jay</t>
  </si>
  <si>
    <t>Jeff Almeida King</t>
  </si>
  <si>
    <t>Chris Howell</t>
  </si>
  <si>
    <t>Chris Mesnard</t>
  </si>
  <si>
    <t>Nik Chapman</t>
  </si>
  <si>
    <t>Charles Shoolbred</t>
  </si>
  <si>
    <t>Dave Cheese</t>
  </si>
  <si>
    <t>Alan Simpson</t>
  </si>
  <si>
    <t>Steve Symonds</t>
  </si>
  <si>
    <t>Mark Kent</t>
  </si>
  <si>
    <t>Ursula Ransom</t>
  </si>
  <si>
    <t>Female</t>
  </si>
  <si>
    <t>Nat Allan</t>
  </si>
  <si>
    <t>Katie Margarson</t>
  </si>
  <si>
    <t>Carolynn Anderson</t>
  </si>
  <si>
    <t>Bee Chapman</t>
  </si>
  <si>
    <t>Michelle Barnes</t>
  </si>
  <si>
    <t>David Brookes</t>
  </si>
  <si>
    <t>CTC</t>
  </si>
  <si>
    <t>Chris Darling</t>
  </si>
  <si>
    <t>Ed Moffat</t>
  </si>
  <si>
    <t>Stuart Hodgeson</t>
  </si>
  <si>
    <t>Colin Weller</t>
  </si>
  <si>
    <t>Tom Hales</t>
  </si>
  <si>
    <t>Ben Veitch</t>
  </si>
  <si>
    <t>Lester Allen</t>
  </si>
  <si>
    <t>Daniel Blocksage</t>
  </si>
  <si>
    <t>Phil Curtis</t>
  </si>
  <si>
    <t>Alex Eberlin</t>
  </si>
  <si>
    <t>Harry Druiff</t>
  </si>
  <si>
    <t>Hannah Cooke</t>
  </si>
  <si>
    <t>Steph Knott</t>
  </si>
  <si>
    <t>Esther Rodriguez</t>
  </si>
  <si>
    <t>Steve Hinshelwood</t>
  </si>
  <si>
    <t>Graham Steven</t>
  </si>
  <si>
    <t>Ursula Hankinson</t>
  </si>
  <si>
    <t>Kate Millward</t>
  </si>
  <si>
    <t>Don Hutchinson</t>
  </si>
  <si>
    <t>Lucy Stebowes</t>
  </si>
  <si>
    <t xml:space="preserve">SS </t>
  </si>
  <si>
    <t>Helen Hewlett</t>
  </si>
  <si>
    <t>Kate Rekey</t>
  </si>
  <si>
    <t>Fiona Halls</t>
  </si>
  <si>
    <t>Jo Pollington</t>
  </si>
  <si>
    <t>Ali Fabrice</t>
  </si>
  <si>
    <t>Tom Platts</t>
  </si>
  <si>
    <t>Robert Shaw</t>
  </si>
  <si>
    <t>Alistair Cooke</t>
  </si>
  <si>
    <t>Patrick Lee</t>
  </si>
  <si>
    <t>Issac Clements</t>
  </si>
  <si>
    <t>Matt Billis</t>
  </si>
  <si>
    <t>Andy Bryant</t>
  </si>
  <si>
    <t>Andrew Flind</t>
  </si>
  <si>
    <t>Andrew Mynott</t>
  </si>
  <si>
    <t>Nick White</t>
  </si>
  <si>
    <t>Andrew Fay</t>
  </si>
  <si>
    <t>Chris Dodge</t>
  </si>
  <si>
    <t>Richard Fay</t>
  </si>
  <si>
    <t>Tim McMahon</t>
  </si>
  <si>
    <t>George Alexander</t>
  </si>
  <si>
    <t>David Johnson</t>
  </si>
  <si>
    <t>Chris Bushell</t>
  </si>
  <si>
    <t>Stephane Toussenel</t>
  </si>
  <si>
    <t>Robert Woodward</t>
  </si>
  <si>
    <t>John James</t>
  </si>
  <si>
    <t>Joe Hall</t>
  </si>
  <si>
    <t>Arthur Oliva</t>
  </si>
  <si>
    <t>Tony Kelly</t>
  </si>
  <si>
    <t>Robert Addison</t>
  </si>
  <si>
    <t>Jon Beard</t>
  </si>
  <si>
    <t>Neil Halls</t>
  </si>
  <si>
    <t>James Hewlett</t>
  </si>
  <si>
    <t>Miranda Reynolds</t>
  </si>
  <si>
    <t>Alison Blaney</t>
  </si>
  <si>
    <t>Sarah Edwards</t>
  </si>
  <si>
    <t>Celine Aubry</t>
  </si>
  <si>
    <t>Emma Greaves</t>
  </si>
  <si>
    <t>Claire Geary</t>
  </si>
  <si>
    <t>Suzanne Harwood</t>
  </si>
  <si>
    <t>Debbie Pellant</t>
  </si>
  <si>
    <t>Kieren Drane</t>
  </si>
  <si>
    <t>Jonathan Stone</t>
  </si>
  <si>
    <t>Stephen Howard</t>
  </si>
  <si>
    <t>Graham Chapman</t>
  </si>
  <si>
    <t>Rui Gome</t>
  </si>
  <si>
    <t>Lee Thompson</t>
  </si>
  <si>
    <t>Jose Perez</t>
  </si>
  <si>
    <t>Lionel Smith</t>
  </si>
  <si>
    <t>David Mould</t>
  </si>
  <si>
    <t>Adrian Scaites-Stokes</t>
  </si>
  <si>
    <t>Andrew Thompson</t>
  </si>
  <si>
    <t>Nigel Reynolds</t>
  </si>
  <si>
    <t>Alan Rutherford</t>
  </si>
  <si>
    <t>John Turner</t>
  </si>
  <si>
    <t>Martin Speller</t>
  </si>
  <si>
    <t>HAV</t>
  </si>
  <si>
    <t>Andrew Bell</t>
  </si>
  <si>
    <t>Paul Brough</t>
  </si>
  <si>
    <t>Martin Lawrence</t>
  </si>
  <si>
    <t>Mark White</t>
  </si>
  <si>
    <t>Justin Merry</t>
  </si>
  <si>
    <t>Ian Eldon</t>
  </si>
  <si>
    <t>Mike Hodson</t>
  </si>
  <si>
    <t>Nigel Chapman</t>
  </si>
  <si>
    <t>Joaquim Monteiro</t>
  </si>
  <si>
    <t>Simon Haffenden</t>
  </si>
  <si>
    <t>John Nevin</t>
  </si>
  <si>
    <t>Darren Cornell</t>
  </si>
  <si>
    <t>Mark Carpenter</t>
  </si>
  <si>
    <t>Stewart Shepherd</t>
  </si>
  <si>
    <t>Graham Dixon</t>
  </si>
  <si>
    <t>Cheryl Trundle</t>
  </si>
  <si>
    <t>Nicola Vaughan</t>
  </si>
  <si>
    <t>Lindsey Mathews</t>
  </si>
  <si>
    <t>Teresa Franklin</t>
  </si>
  <si>
    <t>Jean Newland</t>
  </si>
  <si>
    <t>Joan Nevin</t>
  </si>
  <si>
    <t>Jo Vickery</t>
  </si>
  <si>
    <t>Dawn Dixon</t>
  </si>
  <si>
    <t>Jackie Plunkett</t>
  </si>
  <si>
    <t>C&amp;C</t>
  </si>
  <si>
    <t>Jonathan Escalante-Phillips  </t>
  </si>
  <si>
    <t>Geoff Weller  </t>
  </si>
  <si>
    <t>Alastair Hodges  </t>
  </si>
  <si>
    <t>Iain Wood  </t>
  </si>
  <si>
    <t>Alex Eggeman  </t>
  </si>
  <si>
    <t>Graham Anderson  </t>
  </si>
  <si>
    <t>Graeme Kennedy  </t>
  </si>
  <si>
    <t>John Oakes  </t>
  </si>
  <si>
    <t>Mark Crook  </t>
  </si>
  <si>
    <t>Charlie Parr  </t>
  </si>
  <si>
    <t>Melanie Staley  </t>
  </si>
  <si>
    <t>Max Schwiening  </t>
  </si>
  <si>
    <t>Andrew Howard  </t>
  </si>
  <si>
    <t>Christof Schwiening  </t>
  </si>
  <si>
    <t>Katie Sherwood  </t>
  </si>
  <si>
    <t>Chris Johnson  </t>
  </si>
  <si>
    <t>Tom Payne  </t>
  </si>
  <si>
    <t>Elliot Mepham  </t>
  </si>
  <si>
    <t>Claire Somerton  </t>
  </si>
  <si>
    <t>Chris Poole  </t>
  </si>
  <si>
    <t>David Barber  </t>
  </si>
  <si>
    <t>Ben Chamberlain  </t>
  </si>
  <si>
    <t>Stacy Wheat  </t>
  </si>
  <si>
    <t>Neville Hawkins  </t>
  </si>
  <si>
    <t>Dave Yeneralski  </t>
  </si>
  <si>
    <t>Sarah Wightman  </t>
  </si>
  <si>
    <t>Karolina Tjernberg  </t>
  </si>
  <si>
    <t>Martyn Brearley  </t>
  </si>
  <si>
    <t>Helen Grant  </t>
  </si>
  <si>
    <t>Jade Ward  </t>
  </si>
  <si>
    <t>Nicky Savill  </t>
  </si>
  <si>
    <t>Richard Staley  </t>
  </si>
  <si>
    <t>Scott White  </t>
  </si>
  <si>
    <t>Mary Twitchett  </t>
  </si>
  <si>
    <t>Richard Lyle  </t>
  </si>
  <si>
    <t>Gerald Meah  </t>
  </si>
  <si>
    <t>Andy Irvine  </t>
  </si>
  <si>
    <t>Paul Connelly  </t>
  </si>
  <si>
    <t>Alex Downie  </t>
  </si>
  <si>
    <t>Ian Richardson  </t>
  </si>
  <si>
    <t>Victoria Coe  </t>
  </si>
  <si>
    <t>Carmel McEniery  </t>
  </si>
  <si>
    <t>Darren Gillman  </t>
  </si>
  <si>
    <t>Margaret Phillips  </t>
  </si>
  <si>
    <t>Tim Long  </t>
  </si>
  <si>
    <t>Bernard Shannon  </t>
  </si>
  <si>
    <t>Alex Geoghegan  </t>
  </si>
  <si>
    <t>Paula Kessler  </t>
  </si>
  <si>
    <t>Silvia Chiappa  </t>
  </si>
  <si>
    <t>Steven Anderson  </t>
  </si>
  <si>
    <t>Jemma Currington  </t>
  </si>
  <si>
    <t>Rebecca Anderson  </t>
  </si>
  <si>
    <t>Diane Bunch  </t>
  </si>
  <si>
    <t>Rachel Roberts  </t>
  </si>
  <si>
    <t>Paul Beastall  </t>
  </si>
  <si>
    <t>Neil Costello  </t>
  </si>
  <si>
    <t>Simon Glover  </t>
  </si>
  <si>
    <t>Steph Field  </t>
  </si>
  <si>
    <t>Katie Samuelson  </t>
  </si>
  <si>
    <t>Pauline Blake  </t>
  </si>
  <si>
    <t>Dan Bayles  </t>
  </si>
  <si>
    <t>Sullivan Smith</t>
  </si>
  <si>
    <t>Tom Stevens</t>
  </si>
  <si>
    <t>Carla Brown</t>
  </si>
  <si>
    <t>David Millward</t>
  </si>
  <si>
    <t>Mark Tickner</t>
  </si>
  <si>
    <t>Andrew Unsworth</t>
  </si>
  <si>
    <t>Ed Wetherall</t>
  </si>
  <si>
    <t>Alison Gallagher</t>
  </si>
  <si>
    <t xml:space="preserve">Martin Ineson </t>
  </si>
  <si>
    <t>Robert Haggart</t>
  </si>
  <si>
    <t>Steve Presland</t>
  </si>
  <si>
    <t>Stephen Starr</t>
  </si>
  <si>
    <t>ELY</t>
  </si>
  <si>
    <t>CLUB</t>
  </si>
  <si>
    <t>CAT</t>
  </si>
  <si>
    <t>POINTS</t>
  </si>
  <si>
    <t>LESS TOTAL RUNNERS</t>
  </si>
  <si>
    <t>FINAL SCORE</t>
  </si>
  <si>
    <t>POSITION</t>
  </si>
  <si>
    <t>Newport Points</t>
  </si>
  <si>
    <t>LEAGUE POINTS</t>
  </si>
  <si>
    <t>LEAGUE POSITION</t>
  </si>
  <si>
    <t>MALE</t>
  </si>
  <si>
    <t>1st</t>
  </si>
  <si>
    <t>FEMALE</t>
  </si>
  <si>
    <t>COMBINED</t>
  </si>
  <si>
    <t>3rd</t>
  </si>
  <si>
    <t>2nd</t>
  </si>
  <si>
    <t>5th</t>
  </si>
  <si>
    <t>HRC</t>
  </si>
  <si>
    <t>6th</t>
  </si>
  <si>
    <t>4th</t>
  </si>
  <si>
    <t>SS</t>
  </si>
  <si>
    <t>Kedington Points</t>
  </si>
  <si>
    <t>Female Points</t>
  </si>
  <si>
    <t xml:space="preserve">1st </t>
  </si>
  <si>
    <t>Newmarket Points</t>
  </si>
  <si>
    <t xml:space="preserve">5th </t>
  </si>
  <si>
    <t>David Cronk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</si>
</sst>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2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/>
    <xf numFmtId="1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workbookViewId="0">
      <selection activeCell="G98" sqref="G98"/>
    </sheetView>
  </sheetViews>
  <sheetFormatPr defaultRowHeight="15" x14ac:dyDescent="0.25"/>
  <cols>
    <col min="1" max="1" width="8.28515625" style="8" bestFit="1" customWidth="1"/>
    <col min="2" max="2" width="5.5703125" style="2" bestFit="1" customWidth="1"/>
    <col min="3" max="3" width="35.7109375" style="1" customWidth="1"/>
    <col min="4" max="4" width="5" style="1" bestFit="1" customWidth="1"/>
    <col min="5" max="5" width="7.5703125" style="1" bestFit="1" customWidth="1"/>
    <col min="6" max="6" width="16" style="8" bestFit="1" customWidth="1"/>
    <col min="7" max="16384" width="9.140625" style="1"/>
  </cols>
  <sheetData>
    <row r="1" spans="1:12" x14ac:dyDescent="0.25">
      <c r="A1" s="10" t="s">
        <v>192</v>
      </c>
      <c r="B1" s="9" t="s">
        <v>193</v>
      </c>
      <c r="C1" s="11" t="s">
        <v>194</v>
      </c>
      <c r="D1" s="11" t="s">
        <v>195</v>
      </c>
      <c r="E1" s="11" t="s">
        <v>196</v>
      </c>
      <c r="F1" s="10" t="s">
        <v>425</v>
      </c>
    </row>
    <row r="2" spans="1:12" x14ac:dyDescent="0.25">
      <c r="A2" s="8">
        <v>1</v>
      </c>
      <c r="B2" s="2" t="s">
        <v>0</v>
      </c>
      <c r="C2" s="1" t="s">
        <v>391</v>
      </c>
      <c r="D2" s="1" t="s">
        <v>329</v>
      </c>
      <c r="E2" s="1" t="s">
        <v>199</v>
      </c>
      <c r="H2" s="3"/>
      <c r="I2" s="3"/>
      <c r="J2" s="3"/>
      <c r="K2" s="4"/>
      <c r="L2" s="5"/>
    </row>
    <row r="3" spans="1:12" x14ac:dyDescent="0.25">
      <c r="A3" s="8">
        <f>SUM(A2+1)</f>
        <v>2</v>
      </c>
      <c r="B3" s="2" t="s">
        <v>1</v>
      </c>
      <c r="C3" s="1" t="s">
        <v>392</v>
      </c>
      <c r="D3" s="1" t="s">
        <v>329</v>
      </c>
      <c r="E3" s="1" t="s">
        <v>199</v>
      </c>
      <c r="H3" s="3"/>
      <c r="I3" s="3"/>
      <c r="J3" s="3"/>
      <c r="K3" s="4"/>
      <c r="L3" s="5"/>
    </row>
    <row r="4" spans="1:12" x14ac:dyDescent="0.25">
      <c r="A4" s="8">
        <f t="shared" ref="A4:A67" si="0">SUM(A3+1)</f>
        <v>3</v>
      </c>
      <c r="B4" s="2" t="s">
        <v>2</v>
      </c>
      <c r="C4" s="1" t="s">
        <v>262</v>
      </c>
      <c r="D4" s="1" t="s">
        <v>248</v>
      </c>
      <c r="E4" s="1" t="s">
        <v>199</v>
      </c>
      <c r="H4" s="3"/>
      <c r="I4" s="3"/>
      <c r="J4" s="3"/>
      <c r="K4" s="4"/>
      <c r="L4" s="5"/>
    </row>
    <row r="5" spans="1:12" x14ac:dyDescent="0.25">
      <c r="A5" s="8">
        <f t="shared" si="0"/>
        <v>4</v>
      </c>
      <c r="B5" s="2" t="s">
        <v>3</v>
      </c>
      <c r="C5" s="3" t="s">
        <v>330</v>
      </c>
      <c r="D5" s="3" t="s">
        <v>329</v>
      </c>
      <c r="E5" s="1" t="s">
        <v>199</v>
      </c>
      <c r="H5" s="3"/>
      <c r="I5" s="3"/>
      <c r="J5" s="3"/>
      <c r="K5" s="4"/>
      <c r="L5" s="5"/>
    </row>
    <row r="6" spans="1:12" x14ac:dyDescent="0.25">
      <c r="A6" s="8">
        <f t="shared" si="0"/>
        <v>5</v>
      </c>
      <c r="B6" s="2" t="s">
        <v>4</v>
      </c>
      <c r="C6" s="3" t="s">
        <v>331</v>
      </c>
      <c r="D6" s="3" t="s">
        <v>329</v>
      </c>
      <c r="E6" s="1" t="s">
        <v>199</v>
      </c>
      <c r="H6" s="3"/>
      <c r="I6" s="3"/>
      <c r="J6" s="3"/>
      <c r="K6" s="4"/>
      <c r="L6" s="5"/>
    </row>
    <row r="7" spans="1:12" x14ac:dyDescent="0.25">
      <c r="A7" s="8">
        <f t="shared" si="0"/>
        <v>6</v>
      </c>
      <c r="B7" s="2" t="s">
        <v>5</v>
      </c>
      <c r="C7" s="3" t="s">
        <v>332</v>
      </c>
      <c r="D7" s="3" t="s">
        <v>329</v>
      </c>
      <c r="E7" s="1" t="s">
        <v>199</v>
      </c>
      <c r="H7" s="3"/>
      <c r="I7" s="3"/>
      <c r="J7" s="3"/>
      <c r="K7" s="4"/>
      <c r="L7" s="5"/>
    </row>
    <row r="8" spans="1:12" x14ac:dyDescent="0.25">
      <c r="A8" s="8">
        <f t="shared" si="0"/>
        <v>7</v>
      </c>
      <c r="B8" s="2" t="s">
        <v>6</v>
      </c>
      <c r="C8" s="1" t="s">
        <v>226</v>
      </c>
      <c r="D8" s="1" t="s">
        <v>227</v>
      </c>
      <c r="E8" s="1" t="s">
        <v>199</v>
      </c>
      <c r="H8" s="3"/>
      <c r="I8" s="3"/>
      <c r="J8" s="3"/>
      <c r="K8" s="4"/>
      <c r="L8" s="5"/>
    </row>
    <row r="9" spans="1:12" x14ac:dyDescent="0.25">
      <c r="A9" s="8">
        <f t="shared" si="0"/>
        <v>8</v>
      </c>
      <c r="B9" s="2" t="s">
        <v>7</v>
      </c>
      <c r="C9" t="s">
        <v>399</v>
      </c>
      <c r="D9" t="s">
        <v>403</v>
      </c>
      <c r="E9" s="1" t="s">
        <v>199</v>
      </c>
      <c r="H9" s="3"/>
      <c r="I9" s="3"/>
      <c r="J9" s="3"/>
      <c r="K9" s="4"/>
      <c r="L9" s="5"/>
    </row>
    <row r="10" spans="1:12" x14ac:dyDescent="0.25">
      <c r="A10" s="8">
        <f t="shared" si="0"/>
        <v>9</v>
      </c>
      <c r="B10" s="2" t="s">
        <v>8</v>
      </c>
      <c r="C10" s="1" t="s">
        <v>263</v>
      </c>
      <c r="D10" s="1" t="s">
        <v>248</v>
      </c>
      <c r="E10" s="1" t="s">
        <v>199</v>
      </c>
      <c r="H10" s="5"/>
      <c r="I10" s="3"/>
      <c r="J10" s="3"/>
      <c r="K10" s="4"/>
      <c r="L10" s="5"/>
    </row>
    <row r="11" spans="1:12" x14ac:dyDescent="0.25">
      <c r="A11" s="8">
        <f t="shared" si="0"/>
        <v>10</v>
      </c>
      <c r="B11" s="2" t="s">
        <v>9</v>
      </c>
      <c r="C11" s="3" t="s">
        <v>333</v>
      </c>
      <c r="D11" s="3" t="s">
        <v>329</v>
      </c>
      <c r="E11" s="1" t="s">
        <v>199</v>
      </c>
      <c r="H11" s="6"/>
      <c r="I11" s="3"/>
      <c r="J11" s="3"/>
      <c r="K11" s="4"/>
      <c r="L11" s="5"/>
    </row>
    <row r="12" spans="1:12" x14ac:dyDescent="0.25">
      <c r="A12" s="8">
        <f t="shared" si="0"/>
        <v>11</v>
      </c>
      <c r="B12" s="2" t="s">
        <v>10</v>
      </c>
      <c r="C12" s="3" t="s">
        <v>334</v>
      </c>
      <c r="D12" s="3" t="s">
        <v>329</v>
      </c>
      <c r="E12" s="1" t="s">
        <v>199</v>
      </c>
    </row>
    <row r="13" spans="1:12" x14ac:dyDescent="0.25">
      <c r="A13" s="8">
        <f t="shared" si="0"/>
        <v>12</v>
      </c>
      <c r="B13" s="2" t="s">
        <v>11</v>
      </c>
      <c r="C13" s="3" t="s">
        <v>335</v>
      </c>
      <c r="D13" s="3" t="s">
        <v>329</v>
      </c>
      <c r="E13" s="1" t="s">
        <v>199</v>
      </c>
    </row>
    <row r="14" spans="1:12" x14ac:dyDescent="0.25">
      <c r="A14" s="8">
        <f t="shared" si="0"/>
        <v>13</v>
      </c>
      <c r="B14" s="2" t="s">
        <v>12</v>
      </c>
      <c r="C14" s="1" t="s">
        <v>228</v>
      </c>
      <c r="D14" s="1" t="s">
        <v>227</v>
      </c>
      <c r="E14" s="1" t="s">
        <v>199</v>
      </c>
    </row>
    <row r="15" spans="1:12" x14ac:dyDescent="0.25">
      <c r="A15" s="8">
        <f t="shared" si="0"/>
        <v>14</v>
      </c>
      <c r="B15" s="2" t="s">
        <v>13</v>
      </c>
      <c r="C15" s="1" t="s">
        <v>197</v>
      </c>
      <c r="D15" s="1" t="s">
        <v>198</v>
      </c>
      <c r="E15" s="1" t="s">
        <v>199</v>
      </c>
    </row>
    <row r="16" spans="1:12" x14ac:dyDescent="0.25">
      <c r="A16" s="8">
        <f t="shared" si="0"/>
        <v>15</v>
      </c>
      <c r="B16" s="2" t="s">
        <v>14</v>
      </c>
      <c r="C16" s="3" t="s">
        <v>336</v>
      </c>
      <c r="D16" s="3" t="s">
        <v>329</v>
      </c>
      <c r="E16" s="1" t="s">
        <v>199</v>
      </c>
    </row>
    <row r="17" spans="1:12" x14ac:dyDescent="0.25">
      <c r="A17" s="8">
        <f t="shared" si="0"/>
        <v>16</v>
      </c>
      <c r="B17" s="2" t="s">
        <v>14</v>
      </c>
      <c r="C17" s="1" t="s">
        <v>200</v>
      </c>
      <c r="D17" s="1" t="s">
        <v>198</v>
      </c>
      <c r="E17" s="1" t="s">
        <v>199</v>
      </c>
    </row>
    <row r="18" spans="1:12" x14ac:dyDescent="0.25">
      <c r="A18" s="8">
        <f t="shared" si="0"/>
        <v>17</v>
      </c>
      <c r="B18" s="2" t="s">
        <v>15</v>
      </c>
      <c r="C18" s="1" t="s">
        <v>201</v>
      </c>
      <c r="D18" s="1" t="s">
        <v>198</v>
      </c>
      <c r="E18" s="1" t="s">
        <v>199</v>
      </c>
    </row>
    <row r="19" spans="1:12" x14ac:dyDescent="0.25">
      <c r="A19" s="8">
        <f t="shared" si="0"/>
        <v>18</v>
      </c>
      <c r="B19" s="2" t="s">
        <v>16</v>
      </c>
      <c r="C19" s="1" t="s">
        <v>394</v>
      </c>
      <c r="D19" s="1" t="s">
        <v>227</v>
      </c>
      <c r="E19" s="1" t="s">
        <v>199</v>
      </c>
    </row>
    <row r="20" spans="1:12" x14ac:dyDescent="0.25">
      <c r="A20" s="8">
        <f t="shared" si="0"/>
        <v>19</v>
      </c>
      <c r="B20" s="2" t="s">
        <v>17</v>
      </c>
      <c r="C20" s="1" t="s">
        <v>395</v>
      </c>
      <c r="D20" s="1" t="s">
        <v>227</v>
      </c>
      <c r="E20" s="1" t="s">
        <v>199</v>
      </c>
    </row>
    <row r="21" spans="1:12" x14ac:dyDescent="0.25">
      <c r="A21" s="8">
        <f t="shared" si="0"/>
        <v>20</v>
      </c>
      <c r="B21" s="2" t="s">
        <v>18</v>
      </c>
      <c r="C21" s="1" t="s">
        <v>303</v>
      </c>
      <c r="D21" s="1" t="s">
        <v>304</v>
      </c>
      <c r="E21" s="1" t="s">
        <v>199</v>
      </c>
    </row>
    <row r="22" spans="1:12" x14ac:dyDescent="0.25">
      <c r="A22" s="8">
        <f t="shared" si="0"/>
        <v>21</v>
      </c>
      <c r="B22" s="2" t="s">
        <v>19</v>
      </c>
      <c r="C22" s="3" t="s">
        <v>337</v>
      </c>
      <c r="D22" s="3" t="s">
        <v>329</v>
      </c>
      <c r="E22" s="1" t="s">
        <v>199</v>
      </c>
    </row>
    <row r="23" spans="1:12" x14ac:dyDescent="0.25">
      <c r="A23" s="8">
        <f t="shared" si="0"/>
        <v>22</v>
      </c>
      <c r="B23" s="2" t="s">
        <v>20</v>
      </c>
      <c r="C23" s="1" t="s">
        <v>229</v>
      </c>
      <c r="D23" s="1" t="s">
        <v>227</v>
      </c>
      <c r="E23" s="1" t="s">
        <v>199</v>
      </c>
    </row>
    <row r="24" spans="1:12" x14ac:dyDescent="0.25">
      <c r="A24" s="8">
        <f t="shared" si="0"/>
        <v>23</v>
      </c>
      <c r="B24" s="2" t="s">
        <v>21</v>
      </c>
      <c r="C24" s="1" t="s">
        <v>305</v>
      </c>
      <c r="D24" s="1" t="s">
        <v>304</v>
      </c>
      <c r="E24" s="1" t="s">
        <v>199</v>
      </c>
    </row>
    <row r="25" spans="1:12" x14ac:dyDescent="0.25">
      <c r="A25" s="8">
        <f t="shared" si="0"/>
        <v>24</v>
      </c>
      <c r="B25" s="2" t="s">
        <v>22</v>
      </c>
      <c r="C25" s="1" t="s">
        <v>289</v>
      </c>
      <c r="D25" t="s">
        <v>403</v>
      </c>
      <c r="E25" s="1" t="s">
        <v>199</v>
      </c>
    </row>
    <row r="26" spans="1:12" x14ac:dyDescent="0.25">
      <c r="A26" s="8">
        <f t="shared" si="0"/>
        <v>25</v>
      </c>
      <c r="B26" s="2" t="s">
        <v>23</v>
      </c>
      <c r="C26" s="1" t="s">
        <v>241</v>
      </c>
      <c r="D26" s="1" t="s">
        <v>227</v>
      </c>
      <c r="E26" s="1" t="s">
        <v>220</v>
      </c>
      <c r="F26" s="8">
        <v>1</v>
      </c>
    </row>
    <row r="27" spans="1:12" x14ac:dyDescent="0.25">
      <c r="A27" s="8">
        <f t="shared" si="0"/>
        <v>26</v>
      </c>
      <c r="B27" s="2" t="s">
        <v>24</v>
      </c>
      <c r="C27" s="1" t="s">
        <v>231</v>
      </c>
      <c r="D27" s="1" t="s">
        <v>227</v>
      </c>
      <c r="E27" s="1" t="s">
        <v>199</v>
      </c>
    </row>
    <row r="28" spans="1:12" x14ac:dyDescent="0.25">
      <c r="A28" s="8">
        <f t="shared" si="0"/>
        <v>27</v>
      </c>
      <c r="B28" s="2" t="s">
        <v>25</v>
      </c>
      <c r="C28" s="1" t="s">
        <v>264</v>
      </c>
      <c r="D28" s="1" t="s">
        <v>248</v>
      </c>
      <c r="E28" s="1" t="s">
        <v>199</v>
      </c>
    </row>
    <row r="29" spans="1:12" x14ac:dyDescent="0.25">
      <c r="A29" s="8">
        <f t="shared" si="0"/>
        <v>28</v>
      </c>
      <c r="B29" s="2" t="s">
        <v>25</v>
      </c>
      <c r="C29" s="3" t="s">
        <v>338</v>
      </c>
      <c r="D29" s="3" t="s">
        <v>329</v>
      </c>
      <c r="E29" s="1" t="s">
        <v>199</v>
      </c>
      <c r="H29" s="7"/>
      <c r="I29" s="3"/>
      <c r="J29" s="3"/>
      <c r="K29" s="4"/>
      <c r="L29" s="5"/>
    </row>
    <row r="30" spans="1:12" x14ac:dyDescent="0.25">
      <c r="A30" s="8">
        <f t="shared" si="0"/>
        <v>29</v>
      </c>
      <c r="B30" s="2" t="s">
        <v>26</v>
      </c>
      <c r="C30" s="1" t="s">
        <v>202</v>
      </c>
      <c r="D30" s="1" t="s">
        <v>198</v>
      </c>
      <c r="E30" s="1" t="s">
        <v>199</v>
      </c>
      <c r="H30" s="7"/>
      <c r="I30" s="3"/>
      <c r="J30" s="3"/>
      <c r="K30" s="4"/>
      <c r="L30" s="5"/>
    </row>
    <row r="31" spans="1:12" x14ac:dyDescent="0.25">
      <c r="A31" s="8">
        <f t="shared" si="0"/>
        <v>30</v>
      </c>
      <c r="B31" s="2" t="s">
        <v>27</v>
      </c>
      <c r="C31" s="1" t="s">
        <v>230</v>
      </c>
      <c r="D31" s="1" t="s">
        <v>227</v>
      </c>
      <c r="E31" s="1" t="s">
        <v>199</v>
      </c>
      <c r="H31" s="5"/>
      <c r="I31" s="3"/>
      <c r="J31" s="3"/>
      <c r="K31" s="4"/>
      <c r="L31" s="5"/>
    </row>
    <row r="32" spans="1:12" x14ac:dyDescent="0.25">
      <c r="A32" s="8">
        <f t="shared" si="0"/>
        <v>31</v>
      </c>
      <c r="B32" s="2" t="s">
        <v>28</v>
      </c>
      <c r="C32" s="1" t="s">
        <v>233</v>
      </c>
      <c r="D32" s="1" t="s">
        <v>227</v>
      </c>
      <c r="E32" s="1" t="s">
        <v>199</v>
      </c>
      <c r="H32" s="3"/>
      <c r="I32" s="3"/>
      <c r="J32" s="3"/>
      <c r="K32" s="4"/>
      <c r="L32" s="5"/>
    </row>
    <row r="33" spans="1:12" x14ac:dyDescent="0.25">
      <c r="A33" s="8">
        <f t="shared" si="0"/>
        <v>32</v>
      </c>
      <c r="B33" s="2" t="s">
        <v>29</v>
      </c>
      <c r="C33" s="3" t="s">
        <v>339</v>
      </c>
      <c r="D33" s="3" t="s">
        <v>329</v>
      </c>
      <c r="E33" s="1" t="s">
        <v>199</v>
      </c>
      <c r="H33" s="6"/>
      <c r="I33" s="3"/>
      <c r="J33" s="3"/>
      <c r="K33" s="4"/>
      <c r="L33" s="5"/>
    </row>
    <row r="34" spans="1:12" x14ac:dyDescent="0.25">
      <c r="A34" s="8">
        <f t="shared" si="0"/>
        <v>33</v>
      </c>
      <c r="B34" s="2" t="s">
        <v>30</v>
      </c>
      <c r="C34" s="1" t="s">
        <v>203</v>
      </c>
      <c r="D34" s="1" t="s">
        <v>198</v>
      </c>
      <c r="E34" s="1" t="s">
        <v>199</v>
      </c>
      <c r="H34" s="3"/>
      <c r="I34" s="3"/>
      <c r="J34" s="3"/>
      <c r="K34" s="4"/>
      <c r="L34" s="5"/>
    </row>
    <row r="35" spans="1:12" x14ac:dyDescent="0.25">
      <c r="A35" s="8">
        <f t="shared" si="0"/>
        <v>34</v>
      </c>
      <c r="B35" s="2" t="s">
        <v>31</v>
      </c>
      <c r="C35" s="1" t="s">
        <v>265</v>
      </c>
      <c r="D35" s="1" t="s">
        <v>248</v>
      </c>
      <c r="E35" s="1" t="s">
        <v>199</v>
      </c>
      <c r="H35" s="3"/>
      <c r="I35" s="3"/>
      <c r="J35" s="3"/>
      <c r="K35" s="4"/>
      <c r="L35" s="5"/>
    </row>
    <row r="36" spans="1:12" x14ac:dyDescent="0.25">
      <c r="A36" s="8">
        <f t="shared" si="0"/>
        <v>35</v>
      </c>
      <c r="B36" s="2" t="s">
        <v>32</v>
      </c>
      <c r="C36" s="1" t="s">
        <v>232</v>
      </c>
      <c r="D36" s="1" t="s">
        <v>227</v>
      </c>
      <c r="E36" s="1" t="s">
        <v>199</v>
      </c>
      <c r="H36" s="7"/>
      <c r="I36" s="3"/>
      <c r="J36" s="3"/>
      <c r="K36" s="4"/>
      <c r="L36" s="5"/>
    </row>
    <row r="37" spans="1:12" x14ac:dyDescent="0.25">
      <c r="A37" s="8">
        <f t="shared" si="0"/>
        <v>36</v>
      </c>
      <c r="B37" s="2" t="s">
        <v>33</v>
      </c>
      <c r="C37" s="1" t="s">
        <v>211</v>
      </c>
      <c r="D37" s="1" t="s">
        <v>198</v>
      </c>
      <c r="E37" s="1" t="s">
        <v>199</v>
      </c>
    </row>
    <row r="38" spans="1:12" x14ac:dyDescent="0.25">
      <c r="A38" s="8">
        <f t="shared" si="0"/>
        <v>37</v>
      </c>
      <c r="B38" s="2" t="s">
        <v>34</v>
      </c>
      <c r="C38" s="3" t="s">
        <v>340</v>
      </c>
      <c r="D38" s="3" t="s">
        <v>329</v>
      </c>
      <c r="E38" s="1" t="s">
        <v>220</v>
      </c>
      <c r="F38" s="8">
        <v>2</v>
      </c>
    </row>
    <row r="39" spans="1:12" x14ac:dyDescent="0.25">
      <c r="A39" s="8">
        <f t="shared" si="0"/>
        <v>38</v>
      </c>
      <c r="B39" s="2" t="s">
        <v>35</v>
      </c>
      <c r="C39" s="1" t="s">
        <v>234</v>
      </c>
      <c r="D39" s="1" t="s">
        <v>227</v>
      </c>
      <c r="E39" s="1" t="s">
        <v>199</v>
      </c>
    </row>
    <row r="40" spans="1:12" x14ac:dyDescent="0.25">
      <c r="A40" s="8">
        <f t="shared" si="0"/>
        <v>39</v>
      </c>
      <c r="B40" s="2" t="s">
        <v>36</v>
      </c>
      <c r="C40" s="1" t="s">
        <v>290</v>
      </c>
      <c r="D40" t="s">
        <v>403</v>
      </c>
      <c r="E40" s="1" t="s">
        <v>199</v>
      </c>
    </row>
    <row r="41" spans="1:12" x14ac:dyDescent="0.25">
      <c r="A41" s="8">
        <f t="shared" si="0"/>
        <v>40</v>
      </c>
      <c r="B41" s="2" t="s">
        <v>37</v>
      </c>
      <c r="C41" s="3" t="s">
        <v>341</v>
      </c>
      <c r="D41" s="3" t="s">
        <v>329</v>
      </c>
      <c r="E41" s="1" t="s">
        <v>199</v>
      </c>
    </row>
    <row r="42" spans="1:12" x14ac:dyDescent="0.25">
      <c r="A42" s="8">
        <f t="shared" si="0"/>
        <v>41</v>
      </c>
      <c r="B42" s="2" t="s">
        <v>38</v>
      </c>
      <c r="C42" s="1" t="s">
        <v>268</v>
      </c>
      <c r="D42" s="1" t="s">
        <v>248</v>
      </c>
      <c r="E42" s="1" t="s">
        <v>199</v>
      </c>
    </row>
    <row r="43" spans="1:12" x14ac:dyDescent="0.25">
      <c r="A43" s="8">
        <f t="shared" si="0"/>
        <v>42</v>
      </c>
      <c r="B43" s="2" t="s">
        <v>39</v>
      </c>
      <c r="C43" s="3" t="s">
        <v>342</v>
      </c>
      <c r="D43" s="3" t="s">
        <v>329</v>
      </c>
      <c r="E43" s="1" t="s">
        <v>199</v>
      </c>
    </row>
    <row r="44" spans="1:12" x14ac:dyDescent="0.25">
      <c r="A44" s="8">
        <f t="shared" si="0"/>
        <v>43</v>
      </c>
      <c r="B44" s="2" t="s">
        <v>40</v>
      </c>
      <c r="C44" s="3" t="s">
        <v>343</v>
      </c>
      <c r="D44" s="3" t="s">
        <v>329</v>
      </c>
      <c r="E44" s="1" t="s">
        <v>199</v>
      </c>
    </row>
    <row r="45" spans="1:12" x14ac:dyDescent="0.25">
      <c r="A45" s="8">
        <f t="shared" si="0"/>
        <v>44</v>
      </c>
      <c r="B45" s="2" t="s">
        <v>41</v>
      </c>
      <c r="C45" s="1" t="s">
        <v>306</v>
      </c>
      <c r="D45" s="1" t="s">
        <v>304</v>
      </c>
      <c r="E45" s="1" t="s">
        <v>199</v>
      </c>
    </row>
    <row r="46" spans="1:12" x14ac:dyDescent="0.25">
      <c r="A46" s="8">
        <f t="shared" si="0"/>
        <v>45</v>
      </c>
      <c r="B46" s="2" t="s">
        <v>42</v>
      </c>
      <c r="C46" s="1" t="s">
        <v>307</v>
      </c>
      <c r="D46" s="1" t="s">
        <v>304</v>
      </c>
      <c r="E46" s="1" t="s">
        <v>199</v>
      </c>
    </row>
    <row r="47" spans="1:12" x14ac:dyDescent="0.25">
      <c r="A47" s="8">
        <f t="shared" si="0"/>
        <v>46</v>
      </c>
      <c r="B47" s="2" t="s">
        <v>43</v>
      </c>
      <c r="C47" s="1" t="s">
        <v>258</v>
      </c>
      <c r="D47" s="1" t="s">
        <v>248</v>
      </c>
      <c r="E47" s="1" t="s">
        <v>199</v>
      </c>
    </row>
    <row r="48" spans="1:12" x14ac:dyDescent="0.25">
      <c r="A48" s="8">
        <f t="shared" si="0"/>
        <v>47</v>
      </c>
      <c r="B48" s="2" t="s">
        <v>44</v>
      </c>
      <c r="C48" t="s">
        <v>397</v>
      </c>
      <c r="D48" s="1" t="s">
        <v>227</v>
      </c>
      <c r="E48" s="1" t="s">
        <v>199</v>
      </c>
    </row>
    <row r="49" spans="1:11" x14ac:dyDescent="0.25">
      <c r="A49" s="8">
        <f t="shared" si="0"/>
        <v>48</v>
      </c>
      <c r="B49" s="2" t="s">
        <v>45</v>
      </c>
      <c r="C49" s="3" t="s">
        <v>344</v>
      </c>
      <c r="D49" s="3" t="s">
        <v>329</v>
      </c>
      <c r="E49" s="1" t="s">
        <v>220</v>
      </c>
      <c r="F49" s="8">
        <v>3</v>
      </c>
    </row>
    <row r="50" spans="1:11" x14ac:dyDescent="0.25">
      <c r="A50" s="8">
        <f t="shared" si="0"/>
        <v>49</v>
      </c>
      <c r="B50" s="2" t="s">
        <v>46</v>
      </c>
      <c r="C50" s="3" t="s">
        <v>345</v>
      </c>
      <c r="D50" s="3" t="s">
        <v>329</v>
      </c>
      <c r="E50" s="1" t="s">
        <v>199</v>
      </c>
    </row>
    <row r="51" spans="1:11" x14ac:dyDescent="0.25">
      <c r="A51" s="8">
        <f t="shared" si="0"/>
        <v>50</v>
      </c>
      <c r="B51" s="2" t="s">
        <v>47</v>
      </c>
      <c r="C51" s="1" t="s">
        <v>204</v>
      </c>
      <c r="D51" s="1" t="s">
        <v>198</v>
      </c>
      <c r="E51" s="1" t="s">
        <v>199</v>
      </c>
    </row>
    <row r="52" spans="1:11" x14ac:dyDescent="0.25">
      <c r="A52" s="8">
        <f t="shared" si="0"/>
        <v>51</v>
      </c>
      <c r="B52" s="2" t="s">
        <v>48</v>
      </c>
      <c r="C52" s="1" t="s">
        <v>291</v>
      </c>
      <c r="D52" t="s">
        <v>403</v>
      </c>
      <c r="E52" s="1" t="s">
        <v>199</v>
      </c>
    </row>
    <row r="53" spans="1:11" x14ac:dyDescent="0.25">
      <c r="A53" s="8">
        <f t="shared" si="0"/>
        <v>52</v>
      </c>
      <c r="B53" s="2" t="s">
        <v>49</v>
      </c>
      <c r="C53" s="1" t="s">
        <v>259</v>
      </c>
      <c r="D53" s="1" t="s">
        <v>248</v>
      </c>
      <c r="E53" s="1" t="s">
        <v>199</v>
      </c>
    </row>
    <row r="54" spans="1:11" x14ac:dyDescent="0.25">
      <c r="A54" s="8">
        <f t="shared" si="0"/>
        <v>53</v>
      </c>
      <c r="B54" s="2" t="s">
        <v>50</v>
      </c>
      <c r="C54" s="1" t="s">
        <v>235</v>
      </c>
      <c r="D54" s="1" t="s">
        <v>227</v>
      </c>
      <c r="E54" s="1" t="s">
        <v>199</v>
      </c>
    </row>
    <row r="55" spans="1:11" x14ac:dyDescent="0.25">
      <c r="A55" s="8">
        <f t="shared" si="0"/>
        <v>54</v>
      </c>
      <c r="B55" s="2" t="s">
        <v>51</v>
      </c>
      <c r="C55" s="1" t="s">
        <v>205</v>
      </c>
      <c r="D55" s="1" t="s">
        <v>198</v>
      </c>
      <c r="E55" s="1" t="s">
        <v>199</v>
      </c>
    </row>
    <row r="56" spans="1:11" x14ac:dyDescent="0.25">
      <c r="A56" s="8">
        <f t="shared" si="0"/>
        <v>55</v>
      </c>
      <c r="B56" s="2" t="s">
        <v>51</v>
      </c>
      <c r="C56" s="3" t="s">
        <v>346</v>
      </c>
      <c r="D56" s="3" t="s">
        <v>329</v>
      </c>
      <c r="E56" s="1" t="s">
        <v>199</v>
      </c>
    </row>
    <row r="57" spans="1:11" x14ac:dyDescent="0.25">
      <c r="A57" s="8">
        <f t="shared" si="0"/>
        <v>56</v>
      </c>
      <c r="B57" s="2" t="s">
        <v>52</v>
      </c>
      <c r="C57" s="1" t="s">
        <v>292</v>
      </c>
      <c r="D57" t="s">
        <v>403</v>
      </c>
      <c r="E57" s="1" t="s">
        <v>199</v>
      </c>
    </row>
    <row r="58" spans="1:11" x14ac:dyDescent="0.25">
      <c r="A58" s="8">
        <f t="shared" si="0"/>
        <v>57</v>
      </c>
      <c r="B58" s="2" t="s">
        <v>53</v>
      </c>
      <c r="C58" s="1" t="s">
        <v>393</v>
      </c>
      <c r="D58" s="1" t="s">
        <v>329</v>
      </c>
      <c r="E58" s="1" t="s">
        <v>220</v>
      </c>
      <c r="F58" s="8">
        <v>4</v>
      </c>
      <c r="G58" s="3"/>
      <c r="H58" s="3"/>
      <c r="I58" s="3"/>
      <c r="J58" s="4"/>
      <c r="K58" s="5"/>
    </row>
    <row r="59" spans="1:11" x14ac:dyDescent="0.25">
      <c r="A59" s="8">
        <f t="shared" si="0"/>
        <v>58</v>
      </c>
      <c r="B59" s="2" t="s">
        <v>54</v>
      </c>
      <c r="C59" s="1" t="s">
        <v>261</v>
      </c>
      <c r="D59" s="1" t="s">
        <v>248</v>
      </c>
      <c r="E59" s="1" t="s">
        <v>199</v>
      </c>
      <c r="G59" s="3"/>
      <c r="H59" s="3"/>
      <c r="I59" s="3"/>
      <c r="J59" s="4"/>
      <c r="K59" s="5"/>
    </row>
    <row r="60" spans="1:11" x14ac:dyDescent="0.25">
      <c r="A60" s="8">
        <f t="shared" si="0"/>
        <v>59</v>
      </c>
      <c r="B60" s="2" t="s">
        <v>55</v>
      </c>
      <c r="C60" s="3" t="s">
        <v>347</v>
      </c>
      <c r="D60" s="3" t="s">
        <v>329</v>
      </c>
      <c r="E60" s="1" t="s">
        <v>199</v>
      </c>
      <c r="G60" s="3"/>
      <c r="H60" s="3"/>
      <c r="I60" s="3"/>
      <c r="J60" s="4"/>
      <c r="K60" s="5"/>
    </row>
    <row r="61" spans="1:11" x14ac:dyDescent="0.25">
      <c r="A61" s="8">
        <f t="shared" si="0"/>
        <v>60</v>
      </c>
      <c r="B61" s="2" t="s">
        <v>56</v>
      </c>
      <c r="C61" s="3" t="s">
        <v>348</v>
      </c>
      <c r="D61" s="3" t="s">
        <v>329</v>
      </c>
      <c r="E61" s="1" t="s">
        <v>220</v>
      </c>
      <c r="F61" s="8">
        <v>5</v>
      </c>
      <c r="G61" s="6"/>
      <c r="H61" s="3"/>
      <c r="I61" s="3"/>
      <c r="J61" s="4"/>
      <c r="K61" s="5"/>
    </row>
    <row r="62" spans="1:11" x14ac:dyDescent="0.25">
      <c r="A62" s="8">
        <f t="shared" si="0"/>
        <v>61</v>
      </c>
      <c r="B62" s="2" t="s">
        <v>57</v>
      </c>
      <c r="C62" s="1" t="s">
        <v>206</v>
      </c>
      <c r="D62" s="1" t="s">
        <v>198</v>
      </c>
      <c r="E62" s="1" t="s">
        <v>199</v>
      </c>
      <c r="G62" s="7"/>
      <c r="H62" s="3"/>
      <c r="I62" s="3"/>
      <c r="J62" s="4"/>
      <c r="K62" s="5"/>
    </row>
    <row r="63" spans="1:11" x14ac:dyDescent="0.25">
      <c r="A63" s="8">
        <f t="shared" si="0"/>
        <v>62</v>
      </c>
      <c r="B63" s="2" t="s">
        <v>58</v>
      </c>
      <c r="C63" s="3" t="s">
        <v>349</v>
      </c>
      <c r="D63" s="3" t="s">
        <v>329</v>
      </c>
      <c r="E63" s="1" t="s">
        <v>199</v>
      </c>
      <c r="G63" s="7"/>
      <c r="H63" s="3"/>
      <c r="I63" s="3"/>
      <c r="J63" s="4"/>
      <c r="K63" s="5"/>
    </row>
    <row r="64" spans="1:11" x14ac:dyDescent="0.25">
      <c r="A64" s="8">
        <f t="shared" si="0"/>
        <v>63</v>
      </c>
      <c r="B64" s="2" t="s">
        <v>59</v>
      </c>
      <c r="C64" s="1" t="s">
        <v>293</v>
      </c>
      <c r="D64" t="s">
        <v>403</v>
      </c>
      <c r="E64" s="1" t="s">
        <v>199</v>
      </c>
      <c r="G64" s="3"/>
      <c r="H64" s="3"/>
      <c r="I64" s="3"/>
      <c r="J64" s="4"/>
      <c r="K64" s="5"/>
    </row>
    <row r="65" spans="1:6" x14ac:dyDescent="0.25">
      <c r="A65" s="8">
        <f t="shared" si="0"/>
        <v>64</v>
      </c>
      <c r="B65" s="2" t="s">
        <v>60</v>
      </c>
      <c r="C65" s="1" t="s">
        <v>267</v>
      </c>
      <c r="D65" s="1" t="s">
        <v>248</v>
      </c>
      <c r="E65" s="1" t="s">
        <v>199</v>
      </c>
    </row>
    <row r="66" spans="1:6" x14ac:dyDescent="0.25">
      <c r="A66" s="8">
        <f t="shared" si="0"/>
        <v>65</v>
      </c>
      <c r="B66" s="2" t="s">
        <v>61</v>
      </c>
      <c r="C66" s="1" t="s">
        <v>260</v>
      </c>
      <c r="D66" s="1" t="s">
        <v>248</v>
      </c>
      <c r="E66" s="1" t="s">
        <v>199</v>
      </c>
    </row>
    <row r="67" spans="1:6" x14ac:dyDescent="0.25">
      <c r="A67" s="8">
        <f t="shared" si="0"/>
        <v>66</v>
      </c>
      <c r="B67" s="2" t="s">
        <v>62</v>
      </c>
      <c r="C67" s="1" t="s">
        <v>207</v>
      </c>
      <c r="D67" s="1" t="s">
        <v>198</v>
      </c>
      <c r="E67" s="1" t="s">
        <v>199</v>
      </c>
    </row>
    <row r="68" spans="1:6" x14ac:dyDescent="0.25">
      <c r="A68" s="8">
        <f t="shared" ref="A68:A131" si="1">SUM(A67+1)</f>
        <v>67</v>
      </c>
      <c r="B68" s="2" t="s">
        <v>63</v>
      </c>
      <c r="C68" s="1" t="s">
        <v>236</v>
      </c>
      <c r="D68" s="1" t="s">
        <v>227</v>
      </c>
      <c r="E68" s="1" t="s">
        <v>199</v>
      </c>
    </row>
    <row r="69" spans="1:6" x14ac:dyDescent="0.25">
      <c r="A69" s="8">
        <f t="shared" si="1"/>
        <v>68</v>
      </c>
      <c r="B69" s="2" t="s">
        <v>64</v>
      </c>
      <c r="C69" s="1" t="s">
        <v>237</v>
      </c>
      <c r="D69" s="1" t="s">
        <v>227</v>
      </c>
      <c r="E69" s="1" t="s">
        <v>199</v>
      </c>
    </row>
    <row r="70" spans="1:6" x14ac:dyDescent="0.25">
      <c r="A70" s="8">
        <f t="shared" si="1"/>
        <v>69</v>
      </c>
      <c r="B70" s="2" t="s">
        <v>65</v>
      </c>
      <c r="C70" s="1" t="s">
        <v>208</v>
      </c>
      <c r="D70" s="1" t="s">
        <v>198</v>
      </c>
      <c r="E70" s="1" t="s">
        <v>199</v>
      </c>
    </row>
    <row r="71" spans="1:6" x14ac:dyDescent="0.25">
      <c r="A71" s="8">
        <f t="shared" si="1"/>
        <v>70</v>
      </c>
      <c r="B71" s="2" t="s">
        <v>66</v>
      </c>
      <c r="C71" s="1" t="s">
        <v>239</v>
      </c>
      <c r="D71" s="1" t="s">
        <v>227</v>
      </c>
      <c r="E71" s="1" t="s">
        <v>220</v>
      </c>
      <c r="F71" s="8">
        <v>6</v>
      </c>
    </row>
    <row r="72" spans="1:6" x14ac:dyDescent="0.25">
      <c r="A72" s="8">
        <f t="shared" si="1"/>
        <v>71</v>
      </c>
      <c r="B72" s="2" t="s">
        <v>67</v>
      </c>
      <c r="C72" s="1" t="s">
        <v>294</v>
      </c>
      <c r="D72" t="s">
        <v>403</v>
      </c>
      <c r="E72" s="1" t="s">
        <v>199</v>
      </c>
    </row>
    <row r="73" spans="1:6" x14ac:dyDescent="0.25">
      <c r="A73" s="8">
        <f t="shared" si="1"/>
        <v>72</v>
      </c>
      <c r="B73" s="2" t="s">
        <v>68</v>
      </c>
      <c r="C73" s="1" t="s">
        <v>308</v>
      </c>
      <c r="D73" s="1" t="s">
        <v>304</v>
      </c>
      <c r="E73" s="1" t="s">
        <v>199</v>
      </c>
    </row>
    <row r="74" spans="1:6" x14ac:dyDescent="0.25">
      <c r="A74" s="8">
        <f t="shared" si="1"/>
        <v>73</v>
      </c>
      <c r="B74" s="2" t="s">
        <v>69</v>
      </c>
      <c r="C74" s="1" t="s">
        <v>240</v>
      </c>
      <c r="D74" s="1" t="s">
        <v>227</v>
      </c>
      <c r="E74" s="1" t="s">
        <v>220</v>
      </c>
      <c r="F74" s="8">
        <v>7</v>
      </c>
    </row>
    <row r="75" spans="1:6" x14ac:dyDescent="0.25">
      <c r="A75" s="8">
        <f t="shared" si="1"/>
        <v>74</v>
      </c>
      <c r="B75" s="2" t="s">
        <v>70</v>
      </c>
      <c r="C75" s="3" t="s">
        <v>350</v>
      </c>
      <c r="D75" s="3" t="s">
        <v>329</v>
      </c>
      <c r="E75" s="1" t="s">
        <v>199</v>
      </c>
    </row>
    <row r="76" spans="1:6" x14ac:dyDescent="0.25">
      <c r="A76" s="8">
        <f t="shared" si="1"/>
        <v>75</v>
      </c>
      <c r="B76" s="2" t="s">
        <v>71</v>
      </c>
      <c r="C76" s="3" t="s">
        <v>351</v>
      </c>
      <c r="D76" s="3" t="s">
        <v>329</v>
      </c>
      <c r="E76" s="1" t="s">
        <v>199</v>
      </c>
    </row>
    <row r="77" spans="1:6" x14ac:dyDescent="0.25">
      <c r="A77" s="8">
        <f t="shared" si="1"/>
        <v>76</v>
      </c>
      <c r="B77" s="2" t="s">
        <v>72</v>
      </c>
      <c r="C77" s="1" t="s">
        <v>212</v>
      </c>
      <c r="D77" s="1" t="s">
        <v>198</v>
      </c>
      <c r="E77" s="1" t="s">
        <v>199</v>
      </c>
    </row>
    <row r="78" spans="1:6" x14ac:dyDescent="0.25">
      <c r="A78" s="8">
        <f t="shared" si="1"/>
        <v>77</v>
      </c>
      <c r="B78" s="2" t="s">
        <v>73</v>
      </c>
      <c r="C78" s="1" t="s">
        <v>266</v>
      </c>
      <c r="D78" s="1" t="s">
        <v>248</v>
      </c>
      <c r="E78" s="1" t="s">
        <v>199</v>
      </c>
    </row>
    <row r="79" spans="1:6" x14ac:dyDescent="0.25">
      <c r="A79" s="8">
        <f t="shared" si="1"/>
        <v>78</v>
      </c>
      <c r="B79" s="2" t="s">
        <v>74</v>
      </c>
      <c r="C79" s="3" t="s">
        <v>352</v>
      </c>
      <c r="D79" s="3" t="s">
        <v>329</v>
      </c>
      <c r="E79" s="1" t="s">
        <v>220</v>
      </c>
      <c r="F79" s="8">
        <v>8</v>
      </c>
    </row>
    <row r="80" spans="1:6" x14ac:dyDescent="0.25">
      <c r="A80" s="8">
        <f t="shared" si="1"/>
        <v>79</v>
      </c>
      <c r="B80" s="2" t="s">
        <v>75</v>
      </c>
      <c r="C80" s="1" t="s">
        <v>209</v>
      </c>
      <c r="D80" s="1" t="s">
        <v>198</v>
      </c>
      <c r="E80" s="1" t="s">
        <v>199</v>
      </c>
    </row>
    <row r="81" spans="1:6" x14ac:dyDescent="0.25">
      <c r="A81" s="8">
        <f t="shared" si="1"/>
        <v>80</v>
      </c>
      <c r="B81" s="2" t="s">
        <v>76</v>
      </c>
      <c r="C81" s="3" t="s">
        <v>353</v>
      </c>
      <c r="D81" s="3" t="s">
        <v>329</v>
      </c>
      <c r="E81" s="1" t="s">
        <v>199</v>
      </c>
    </row>
    <row r="82" spans="1:6" x14ac:dyDescent="0.25">
      <c r="A82" s="8">
        <f t="shared" si="1"/>
        <v>81</v>
      </c>
      <c r="B82" s="2" t="s">
        <v>77</v>
      </c>
      <c r="C82" s="1" t="s">
        <v>210</v>
      </c>
      <c r="D82" s="1" t="s">
        <v>198</v>
      </c>
      <c r="E82" s="1" t="s">
        <v>199</v>
      </c>
    </row>
    <row r="83" spans="1:6" x14ac:dyDescent="0.25">
      <c r="A83" s="8">
        <f t="shared" si="1"/>
        <v>82</v>
      </c>
      <c r="B83" s="2" t="s">
        <v>78</v>
      </c>
      <c r="C83" s="3" t="s">
        <v>354</v>
      </c>
      <c r="D83" s="3" t="s">
        <v>329</v>
      </c>
      <c r="E83" s="1" t="s">
        <v>199</v>
      </c>
    </row>
    <row r="84" spans="1:6" x14ac:dyDescent="0.25">
      <c r="A84" s="8">
        <f t="shared" si="1"/>
        <v>83</v>
      </c>
      <c r="B84" s="2" t="s">
        <v>79</v>
      </c>
      <c r="C84" s="1" t="s">
        <v>238</v>
      </c>
      <c r="D84" s="1" t="s">
        <v>227</v>
      </c>
      <c r="E84" s="1" t="s">
        <v>199</v>
      </c>
    </row>
    <row r="85" spans="1:6" x14ac:dyDescent="0.25">
      <c r="A85" s="8">
        <f t="shared" si="1"/>
        <v>84</v>
      </c>
      <c r="B85" s="2" t="s">
        <v>80</v>
      </c>
      <c r="C85" s="1" t="s">
        <v>251</v>
      </c>
      <c r="D85" s="1" t="s">
        <v>248</v>
      </c>
      <c r="E85" s="1" t="s">
        <v>220</v>
      </c>
      <c r="F85" s="8">
        <v>9</v>
      </c>
    </row>
    <row r="86" spans="1:6" x14ac:dyDescent="0.25">
      <c r="A86" s="8">
        <f t="shared" si="1"/>
        <v>85</v>
      </c>
      <c r="B86" s="2" t="s">
        <v>81</v>
      </c>
      <c r="C86" s="1" t="s">
        <v>271</v>
      </c>
      <c r="D86" s="1" t="s">
        <v>248</v>
      </c>
      <c r="E86" s="1" t="s">
        <v>199</v>
      </c>
    </row>
    <row r="87" spans="1:6" x14ac:dyDescent="0.25">
      <c r="A87" s="8">
        <f t="shared" si="1"/>
        <v>86</v>
      </c>
      <c r="B87" s="2" t="s">
        <v>82</v>
      </c>
      <c r="C87" s="5" t="s">
        <v>355</v>
      </c>
      <c r="D87" s="3" t="s">
        <v>329</v>
      </c>
      <c r="E87" s="1" t="s">
        <v>220</v>
      </c>
      <c r="F87" s="8">
        <v>10</v>
      </c>
    </row>
    <row r="88" spans="1:6" x14ac:dyDescent="0.25">
      <c r="A88" s="8">
        <f t="shared" si="1"/>
        <v>87</v>
      </c>
      <c r="B88" s="2" t="s">
        <v>83</v>
      </c>
      <c r="C88" s="1" t="s">
        <v>269</v>
      </c>
      <c r="D88" s="1" t="s">
        <v>248</v>
      </c>
      <c r="E88" s="1" t="s">
        <v>199</v>
      </c>
    </row>
    <row r="89" spans="1:6" x14ac:dyDescent="0.25">
      <c r="A89" s="8">
        <f t="shared" si="1"/>
        <v>88</v>
      </c>
      <c r="B89" s="2" t="s">
        <v>84</v>
      </c>
      <c r="C89" s="5" t="s">
        <v>356</v>
      </c>
      <c r="D89" s="3" t="s">
        <v>329</v>
      </c>
      <c r="E89" s="1" t="s">
        <v>220</v>
      </c>
      <c r="F89" s="8">
        <v>11</v>
      </c>
    </row>
    <row r="90" spans="1:6" x14ac:dyDescent="0.25">
      <c r="A90" s="8">
        <f t="shared" si="1"/>
        <v>89</v>
      </c>
      <c r="B90" s="2" t="s">
        <v>85</v>
      </c>
      <c r="C90" s="1" t="s">
        <v>273</v>
      </c>
      <c r="D90" s="1" t="s">
        <v>248</v>
      </c>
      <c r="E90" s="1" t="s">
        <v>199</v>
      </c>
    </row>
    <row r="91" spans="1:6" x14ac:dyDescent="0.25">
      <c r="A91" s="8">
        <f t="shared" si="1"/>
        <v>90</v>
      </c>
      <c r="B91" s="2" t="s">
        <v>86</v>
      </c>
      <c r="C91" s="1" t="s">
        <v>219</v>
      </c>
      <c r="D91" s="1" t="s">
        <v>198</v>
      </c>
      <c r="E91" s="1" t="s">
        <v>220</v>
      </c>
      <c r="F91" s="8">
        <v>12</v>
      </c>
    </row>
    <row r="92" spans="1:6" x14ac:dyDescent="0.25">
      <c r="A92" s="8">
        <f t="shared" si="1"/>
        <v>91</v>
      </c>
      <c r="B92" s="2" t="s">
        <v>87</v>
      </c>
      <c r="C92" s="5" t="s">
        <v>357</v>
      </c>
      <c r="D92" s="3" t="s">
        <v>329</v>
      </c>
      <c r="E92" s="1" t="s">
        <v>199</v>
      </c>
    </row>
    <row r="93" spans="1:6" x14ac:dyDescent="0.25">
      <c r="A93" s="8">
        <f t="shared" si="1"/>
        <v>92</v>
      </c>
      <c r="B93" s="2" t="s">
        <v>88</v>
      </c>
      <c r="C93" s="5" t="s">
        <v>358</v>
      </c>
      <c r="D93" s="3" t="s">
        <v>329</v>
      </c>
      <c r="E93" s="1" t="s">
        <v>220</v>
      </c>
      <c r="F93" s="8">
        <v>13</v>
      </c>
    </row>
    <row r="94" spans="1:6" x14ac:dyDescent="0.25">
      <c r="A94" s="8">
        <f t="shared" si="1"/>
        <v>93</v>
      </c>
      <c r="B94" s="2" t="s">
        <v>89</v>
      </c>
      <c r="C94" s="1" t="s">
        <v>295</v>
      </c>
      <c r="D94" t="s">
        <v>403</v>
      </c>
      <c r="E94" s="1" t="s">
        <v>199</v>
      </c>
    </row>
    <row r="95" spans="1:6" x14ac:dyDescent="0.25">
      <c r="A95" s="8">
        <f t="shared" si="1"/>
        <v>94</v>
      </c>
      <c r="B95" s="2" t="s">
        <v>89</v>
      </c>
      <c r="C95" s="1" t="s">
        <v>272</v>
      </c>
      <c r="D95" s="1" t="s">
        <v>248</v>
      </c>
      <c r="E95" s="1" t="s">
        <v>199</v>
      </c>
    </row>
    <row r="96" spans="1:6" x14ac:dyDescent="0.25">
      <c r="A96" s="8">
        <f t="shared" si="1"/>
        <v>95</v>
      </c>
      <c r="B96" s="2" t="s">
        <v>90</v>
      </c>
      <c r="C96" s="5" t="s">
        <v>359</v>
      </c>
      <c r="D96" s="3" t="s">
        <v>329</v>
      </c>
      <c r="E96" s="1" t="s">
        <v>220</v>
      </c>
      <c r="F96" s="8">
        <v>14</v>
      </c>
    </row>
    <row r="97" spans="1:6" x14ac:dyDescent="0.25">
      <c r="A97" s="8">
        <f t="shared" si="1"/>
        <v>96</v>
      </c>
      <c r="B97" s="2" t="s">
        <v>90</v>
      </c>
      <c r="C97" s="5" t="s">
        <v>360</v>
      </c>
      <c r="D97" s="3" t="s">
        <v>329</v>
      </c>
      <c r="E97" s="1" t="s">
        <v>220</v>
      </c>
      <c r="F97" s="8">
        <v>15</v>
      </c>
    </row>
    <row r="98" spans="1:6" x14ac:dyDescent="0.25">
      <c r="A98" s="8">
        <f t="shared" si="1"/>
        <v>97</v>
      </c>
      <c r="B98" s="2" t="s">
        <v>91</v>
      </c>
      <c r="C98" t="s">
        <v>401</v>
      </c>
      <c r="D98" t="s">
        <v>403</v>
      </c>
      <c r="E98" s="1" t="s">
        <v>199</v>
      </c>
    </row>
    <row r="99" spans="1:6" x14ac:dyDescent="0.25">
      <c r="A99" s="8">
        <f t="shared" si="1"/>
        <v>98</v>
      </c>
      <c r="B99" s="2" t="s">
        <v>92</v>
      </c>
      <c r="C99" s="12" t="s">
        <v>429</v>
      </c>
      <c r="D99" s="12" t="s">
        <v>248</v>
      </c>
      <c r="E99" s="12" t="s">
        <v>199</v>
      </c>
    </row>
    <row r="100" spans="1:6" x14ac:dyDescent="0.25">
      <c r="A100" s="8">
        <f t="shared" si="1"/>
        <v>99</v>
      </c>
      <c r="B100" s="2" t="s">
        <v>93</v>
      </c>
      <c r="C100" s="5" t="s">
        <v>361</v>
      </c>
      <c r="D100" s="3" t="s">
        <v>329</v>
      </c>
      <c r="E100" s="1" t="s">
        <v>199</v>
      </c>
    </row>
    <row r="101" spans="1:6" x14ac:dyDescent="0.25">
      <c r="A101" s="8">
        <f t="shared" si="1"/>
        <v>100</v>
      </c>
      <c r="B101" s="2" t="s">
        <v>94</v>
      </c>
      <c r="C101" s="5" t="s">
        <v>362</v>
      </c>
      <c r="D101" s="3" t="s">
        <v>329</v>
      </c>
      <c r="E101" s="1" t="s">
        <v>199</v>
      </c>
    </row>
    <row r="102" spans="1:6" x14ac:dyDescent="0.25">
      <c r="A102" s="8">
        <f t="shared" si="1"/>
        <v>101</v>
      </c>
      <c r="B102" s="2" t="s">
        <v>95</v>
      </c>
      <c r="C102" s="1" t="s">
        <v>242</v>
      </c>
      <c r="D102" s="1" t="s">
        <v>227</v>
      </c>
      <c r="E102" s="1" t="s">
        <v>199</v>
      </c>
    </row>
    <row r="103" spans="1:6" x14ac:dyDescent="0.25">
      <c r="A103" s="8">
        <f t="shared" si="1"/>
        <v>102</v>
      </c>
      <c r="B103" s="2" t="s">
        <v>96</v>
      </c>
      <c r="C103" s="5" t="s">
        <v>363</v>
      </c>
      <c r="D103" s="3" t="s">
        <v>329</v>
      </c>
      <c r="E103" s="1" t="s">
        <v>220</v>
      </c>
      <c r="F103" s="8">
        <v>16</v>
      </c>
    </row>
    <row r="104" spans="1:6" x14ac:dyDescent="0.25">
      <c r="A104" s="8">
        <f t="shared" si="1"/>
        <v>103</v>
      </c>
      <c r="B104" s="2" t="s">
        <v>97</v>
      </c>
      <c r="C104" s="1" t="s">
        <v>243</v>
      </c>
      <c r="D104" s="1" t="s">
        <v>227</v>
      </c>
      <c r="E104" s="1" t="s">
        <v>199</v>
      </c>
    </row>
    <row r="105" spans="1:6" x14ac:dyDescent="0.25">
      <c r="A105" s="8">
        <f t="shared" si="1"/>
        <v>104</v>
      </c>
      <c r="B105" s="2" t="s">
        <v>98</v>
      </c>
      <c r="C105" s="5" t="s">
        <v>364</v>
      </c>
      <c r="D105" s="3" t="s">
        <v>329</v>
      </c>
      <c r="E105" s="1" t="s">
        <v>199</v>
      </c>
    </row>
    <row r="106" spans="1:6" x14ac:dyDescent="0.25">
      <c r="A106" s="8">
        <f t="shared" si="1"/>
        <v>105</v>
      </c>
      <c r="B106" s="2" t="s">
        <v>99</v>
      </c>
      <c r="C106" s="5" t="s">
        <v>365</v>
      </c>
      <c r="D106" s="3" t="s">
        <v>329</v>
      </c>
      <c r="E106" s="1" t="s">
        <v>199</v>
      </c>
    </row>
    <row r="107" spans="1:6" x14ac:dyDescent="0.25">
      <c r="A107" s="8">
        <f t="shared" si="1"/>
        <v>106</v>
      </c>
      <c r="B107" s="2" t="s">
        <v>100</v>
      </c>
      <c r="C107" s="1" t="s">
        <v>270</v>
      </c>
      <c r="D107" s="1" t="s">
        <v>248</v>
      </c>
      <c r="E107" s="1" t="s">
        <v>199</v>
      </c>
    </row>
    <row r="108" spans="1:6" x14ac:dyDescent="0.25">
      <c r="A108" s="8">
        <f t="shared" si="1"/>
        <v>107</v>
      </c>
      <c r="B108" s="2" t="s">
        <v>101</v>
      </c>
      <c r="C108" s="1" t="s">
        <v>244</v>
      </c>
      <c r="D108" s="1" t="s">
        <v>227</v>
      </c>
      <c r="E108" s="1" t="s">
        <v>220</v>
      </c>
      <c r="F108" s="8">
        <v>17</v>
      </c>
    </row>
    <row r="109" spans="1:6" x14ac:dyDescent="0.25">
      <c r="A109" s="8">
        <f t="shared" si="1"/>
        <v>108</v>
      </c>
      <c r="B109" s="2" t="s">
        <v>102</v>
      </c>
      <c r="C109" s="1" t="s">
        <v>213</v>
      </c>
      <c r="D109" s="1" t="s">
        <v>198</v>
      </c>
      <c r="E109" s="1" t="s">
        <v>199</v>
      </c>
    </row>
    <row r="110" spans="1:6" x14ac:dyDescent="0.25">
      <c r="A110" s="8">
        <f t="shared" si="1"/>
        <v>109</v>
      </c>
      <c r="B110" s="2" t="s">
        <v>103</v>
      </c>
      <c r="C110" t="s">
        <v>400</v>
      </c>
      <c r="D110" t="s">
        <v>403</v>
      </c>
      <c r="E110" s="1" t="s">
        <v>199</v>
      </c>
    </row>
    <row r="111" spans="1:6" x14ac:dyDescent="0.25">
      <c r="A111" s="8">
        <f t="shared" si="1"/>
        <v>110</v>
      </c>
      <c r="B111" s="2" t="s">
        <v>104</v>
      </c>
      <c r="C111" s="1" t="s">
        <v>274</v>
      </c>
      <c r="D111" s="1" t="s">
        <v>248</v>
      </c>
      <c r="E111" s="1" t="s">
        <v>199</v>
      </c>
    </row>
    <row r="112" spans="1:6" x14ac:dyDescent="0.25">
      <c r="A112" s="8">
        <f t="shared" si="1"/>
        <v>111</v>
      </c>
      <c r="B112" s="2" t="s">
        <v>105</v>
      </c>
      <c r="C112" s="1" t="s">
        <v>309</v>
      </c>
      <c r="D112" s="1" t="s">
        <v>304</v>
      </c>
      <c r="E112" s="1" t="s">
        <v>199</v>
      </c>
    </row>
    <row r="113" spans="1:6" x14ac:dyDescent="0.25">
      <c r="A113" s="8">
        <f t="shared" si="1"/>
        <v>112</v>
      </c>
      <c r="B113" s="2" t="s">
        <v>106</v>
      </c>
      <c r="C113" s="3" t="s">
        <v>366</v>
      </c>
      <c r="D113" s="3" t="s">
        <v>329</v>
      </c>
      <c r="E113" s="1" t="s">
        <v>199</v>
      </c>
    </row>
    <row r="114" spans="1:6" x14ac:dyDescent="0.25">
      <c r="A114" s="8">
        <f t="shared" si="1"/>
        <v>113</v>
      </c>
      <c r="B114" s="2" t="s">
        <v>107</v>
      </c>
      <c r="C114" s="1" t="s">
        <v>221</v>
      </c>
      <c r="D114" s="1" t="s">
        <v>198</v>
      </c>
      <c r="E114" s="1" t="s">
        <v>220</v>
      </c>
      <c r="F114" s="8">
        <v>18</v>
      </c>
    </row>
    <row r="115" spans="1:6" x14ac:dyDescent="0.25">
      <c r="A115" s="8">
        <f t="shared" si="1"/>
        <v>114</v>
      </c>
      <c r="B115" s="2" t="s">
        <v>108</v>
      </c>
      <c r="C115" s="1" t="s">
        <v>310</v>
      </c>
      <c r="D115" s="1" t="s">
        <v>304</v>
      </c>
      <c r="E115" s="1" t="s">
        <v>199</v>
      </c>
    </row>
    <row r="116" spans="1:6" x14ac:dyDescent="0.25">
      <c r="A116" s="8">
        <f t="shared" si="1"/>
        <v>115</v>
      </c>
      <c r="B116" s="2" t="s">
        <v>109</v>
      </c>
      <c r="C116" s="1" t="s">
        <v>281</v>
      </c>
      <c r="D116" t="s">
        <v>403</v>
      </c>
      <c r="E116" s="1" t="s">
        <v>220</v>
      </c>
      <c r="F116" s="8">
        <v>19</v>
      </c>
    </row>
    <row r="117" spans="1:6" x14ac:dyDescent="0.25">
      <c r="A117" s="8">
        <f t="shared" si="1"/>
        <v>116</v>
      </c>
      <c r="B117" s="2" t="s">
        <v>110</v>
      </c>
      <c r="C117" s="1" t="s">
        <v>296</v>
      </c>
      <c r="D117" t="s">
        <v>403</v>
      </c>
      <c r="E117" s="1" t="s">
        <v>199</v>
      </c>
    </row>
    <row r="118" spans="1:6" x14ac:dyDescent="0.25">
      <c r="A118" s="8">
        <f t="shared" si="1"/>
        <v>117</v>
      </c>
      <c r="B118" s="2" t="s">
        <v>111</v>
      </c>
      <c r="C118" s="6" t="s">
        <v>367</v>
      </c>
      <c r="D118" s="3" t="s">
        <v>329</v>
      </c>
      <c r="E118" s="1" t="s">
        <v>199</v>
      </c>
    </row>
    <row r="119" spans="1:6" x14ac:dyDescent="0.25">
      <c r="A119" s="8">
        <f t="shared" si="1"/>
        <v>118</v>
      </c>
      <c r="B119" s="2" t="s">
        <v>112</v>
      </c>
      <c r="C119" s="1" t="s">
        <v>282</v>
      </c>
      <c r="D119" t="s">
        <v>403</v>
      </c>
      <c r="E119" s="1" t="s">
        <v>220</v>
      </c>
      <c r="F119" s="8">
        <v>20</v>
      </c>
    </row>
    <row r="120" spans="1:6" x14ac:dyDescent="0.25">
      <c r="A120" s="8">
        <f t="shared" si="1"/>
        <v>119</v>
      </c>
      <c r="B120" s="2" t="s">
        <v>112</v>
      </c>
      <c r="C120" s="1" t="s">
        <v>275</v>
      </c>
      <c r="D120" s="1" t="s">
        <v>248</v>
      </c>
      <c r="E120" s="1" t="s">
        <v>199</v>
      </c>
    </row>
    <row r="121" spans="1:6" x14ac:dyDescent="0.25">
      <c r="A121" s="8">
        <f t="shared" si="1"/>
        <v>120</v>
      </c>
      <c r="B121" s="2" t="s">
        <v>113</v>
      </c>
      <c r="C121" s="6" t="s">
        <v>368</v>
      </c>
      <c r="D121" s="3" t="s">
        <v>329</v>
      </c>
      <c r="E121" s="1" t="s">
        <v>199</v>
      </c>
    </row>
    <row r="122" spans="1:6" x14ac:dyDescent="0.25">
      <c r="A122" s="8">
        <f t="shared" si="1"/>
        <v>121</v>
      </c>
      <c r="B122" s="2" t="s">
        <v>114</v>
      </c>
      <c r="C122" s="1" t="s">
        <v>276</v>
      </c>
      <c r="D122" s="1" t="s">
        <v>248</v>
      </c>
      <c r="E122" s="1" t="s">
        <v>199</v>
      </c>
    </row>
    <row r="123" spans="1:6" x14ac:dyDescent="0.25">
      <c r="A123" s="8">
        <f t="shared" si="1"/>
        <v>122</v>
      </c>
      <c r="B123" s="2" t="s">
        <v>115</v>
      </c>
      <c r="C123" s="1" t="s">
        <v>297</v>
      </c>
      <c r="D123" t="s">
        <v>403</v>
      </c>
      <c r="E123" s="1" t="s">
        <v>199</v>
      </c>
    </row>
    <row r="124" spans="1:6" x14ac:dyDescent="0.25">
      <c r="A124" s="8">
        <f t="shared" si="1"/>
        <v>123</v>
      </c>
      <c r="B124" s="2" t="s">
        <v>116</v>
      </c>
      <c r="C124" s="1" t="s">
        <v>298</v>
      </c>
      <c r="D124" t="s">
        <v>403</v>
      </c>
      <c r="E124" s="1" t="s">
        <v>199</v>
      </c>
    </row>
    <row r="125" spans="1:6" x14ac:dyDescent="0.25">
      <c r="A125" s="8">
        <f t="shared" si="1"/>
        <v>124</v>
      </c>
      <c r="B125" s="2" t="s">
        <v>117</v>
      </c>
      <c r="C125" t="s">
        <v>398</v>
      </c>
      <c r="D125" s="1" t="s">
        <v>227</v>
      </c>
      <c r="E125" s="1" t="s">
        <v>220</v>
      </c>
      <c r="F125" s="8">
        <v>21</v>
      </c>
    </row>
    <row r="126" spans="1:6" x14ac:dyDescent="0.25">
      <c r="A126" s="8">
        <f t="shared" si="1"/>
        <v>125</v>
      </c>
      <c r="B126" s="2" t="s">
        <v>118</v>
      </c>
      <c r="C126" s="1" t="s">
        <v>214</v>
      </c>
      <c r="D126" s="1" t="s">
        <v>198</v>
      </c>
      <c r="E126" s="1" t="s">
        <v>199</v>
      </c>
    </row>
    <row r="127" spans="1:6" x14ac:dyDescent="0.25">
      <c r="A127" s="8">
        <f t="shared" si="1"/>
        <v>126</v>
      </c>
      <c r="B127" s="2" t="s">
        <v>119</v>
      </c>
      <c r="C127" s="1" t="s">
        <v>311</v>
      </c>
      <c r="D127" s="1" t="s">
        <v>304</v>
      </c>
      <c r="E127" s="1" t="s">
        <v>199</v>
      </c>
    </row>
    <row r="128" spans="1:6" x14ac:dyDescent="0.25">
      <c r="A128" s="8">
        <f t="shared" si="1"/>
        <v>127</v>
      </c>
      <c r="B128" s="2" t="s">
        <v>120</v>
      </c>
      <c r="C128" s="6" t="s">
        <v>369</v>
      </c>
      <c r="D128" s="3" t="s">
        <v>329</v>
      </c>
      <c r="E128" s="1" t="s">
        <v>199</v>
      </c>
    </row>
    <row r="129" spans="1:12" x14ac:dyDescent="0.25">
      <c r="A129" s="8">
        <f t="shared" si="1"/>
        <v>128</v>
      </c>
      <c r="B129" s="2" t="s">
        <v>121</v>
      </c>
      <c r="C129" s="5" t="s">
        <v>370</v>
      </c>
      <c r="D129" s="5" t="s">
        <v>329</v>
      </c>
      <c r="E129" s="1" t="s">
        <v>220</v>
      </c>
      <c r="F129" s="8">
        <v>22</v>
      </c>
      <c r="H129" s="3"/>
      <c r="I129" s="3"/>
      <c r="J129" s="3"/>
      <c r="K129" s="4"/>
      <c r="L129" s="5"/>
    </row>
    <row r="130" spans="1:12" x14ac:dyDescent="0.25">
      <c r="A130" s="8">
        <f t="shared" si="1"/>
        <v>129</v>
      </c>
      <c r="B130" s="2" t="s">
        <v>122</v>
      </c>
      <c r="C130" s="1" t="s">
        <v>215</v>
      </c>
      <c r="D130" s="1" t="s">
        <v>198</v>
      </c>
      <c r="E130" s="1" t="s">
        <v>199</v>
      </c>
      <c r="H130" s="5"/>
      <c r="I130" s="3"/>
      <c r="J130" s="3"/>
      <c r="K130" s="4"/>
      <c r="L130" s="5"/>
    </row>
    <row r="131" spans="1:12" x14ac:dyDescent="0.25">
      <c r="A131" s="8">
        <f t="shared" si="1"/>
        <v>130</v>
      </c>
      <c r="B131" s="2" t="s">
        <v>123</v>
      </c>
      <c r="C131" s="7" t="s">
        <v>371</v>
      </c>
      <c r="D131" s="7" t="s">
        <v>329</v>
      </c>
      <c r="E131" s="1" t="s">
        <v>220</v>
      </c>
      <c r="F131" s="8">
        <v>23</v>
      </c>
      <c r="H131" s="7"/>
      <c r="I131" s="3"/>
      <c r="J131" s="3"/>
      <c r="K131" s="4"/>
      <c r="L131" s="5"/>
    </row>
    <row r="132" spans="1:12" x14ac:dyDescent="0.25">
      <c r="A132" s="8">
        <f t="shared" ref="A132:A195" si="2">SUM(A131+1)</f>
        <v>131</v>
      </c>
      <c r="B132" s="2" t="s">
        <v>124</v>
      </c>
      <c r="C132" s="7" t="s">
        <v>372</v>
      </c>
      <c r="D132" s="7" t="s">
        <v>329</v>
      </c>
      <c r="E132" s="1" t="s">
        <v>199</v>
      </c>
      <c r="H132" s="5"/>
      <c r="I132" s="5"/>
      <c r="J132" s="3"/>
      <c r="K132" s="4"/>
      <c r="L132" s="5"/>
    </row>
    <row r="133" spans="1:12" x14ac:dyDescent="0.25">
      <c r="A133" s="8">
        <f t="shared" si="2"/>
        <v>132</v>
      </c>
      <c r="B133" s="2" t="s">
        <v>125</v>
      </c>
      <c r="C133" s="6" t="s">
        <v>373</v>
      </c>
      <c r="D133" s="3" t="s">
        <v>329</v>
      </c>
      <c r="E133" s="1" t="s">
        <v>220</v>
      </c>
      <c r="F133" s="8">
        <v>24</v>
      </c>
      <c r="H133" s="3"/>
      <c r="I133" s="5"/>
      <c r="J133" s="3"/>
      <c r="K133" s="4"/>
      <c r="L133" s="5"/>
    </row>
    <row r="134" spans="1:12" x14ac:dyDescent="0.25">
      <c r="A134" s="8">
        <f t="shared" si="2"/>
        <v>133</v>
      </c>
      <c r="B134" s="2" t="s">
        <v>125</v>
      </c>
      <c r="C134" s="7" t="s">
        <v>374</v>
      </c>
      <c r="D134" s="7" t="s">
        <v>329</v>
      </c>
      <c r="E134" s="1" t="s">
        <v>199</v>
      </c>
      <c r="H134" s="7"/>
      <c r="I134" s="5"/>
      <c r="J134" s="3"/>
      <c r="K134" s="4"/>
      <c r="L134" s="5"/>
    </row>
    <row r="135" spans="1:12" x14ac:dyDescent="0.25">
      <c r="A135" s="8">
        <f t="shared" si="2"/>
        <v>134</v>
      </c>
      <c r="B135" s="2" t="s">
        <v>126</v>
      </c>
      <c r="C135" s="7" t="s">
        <v>375</v>
      </c>
      <c r="D135" s="7" t="s">
        <v>329</v>
      </c>
      <c r="E135" s="1" t="s">
        <v>199</v>
      </c>
      <c r="H135" s="3"/>
      <c r="I135" s="5"/>
      <c r="J135" s="3"/>
      <c r="K135" s="4"/>
      <c r="L135" s="5"/>
    </row>
    <row r="136" spans="1:12" x14ac:dyDescent="0.25">
      <c r="A136" s="8">
        <f t="shared" si="2"/>
        <v>135</v>
      </c>
      <c r="B136" s="2" t="s">
        <v>127</v>
      </c>
      <c r="C136" s="1" t="s">
        <v>216</v>
      </c>
      <c r="D136" s="1" t="s">
        <v>198</v>
      </c>
      <c r="E136" s="1" t="s">
        <v>199</v>
      </c>
      <c r="H136" s="3"/>
      <c r="I136" s="5"/>
      <c r="J136" s="3"/>
      <c r="K136" s="4"/>
      <c r="L136" s="5"/>
    </row>
    <row r="137" spans="1:12" x14ac:dyDescent="0.25">
      <c r="A137" s="8">
        <f t="shared" si="2"/>
        <v>136</v>
      </c>
      <c r="B137" s="2" t="s">
        <v>128</v>
      </c>
      <c r="C137" s="1" t="s">
        <v>283</v>
      </c>
      <c r="D137" t="s">
        <v>403</v>
      </c>
      <c r="E137" s="1" t="s">
        <v>220</v>
      </c>
      <c r="F137" s="8">
        <v>25</v>
      </c>
      <c r="H137" s="7"/>
      <c r="I137" s="5"/>
      <c r="J137" s="3"/>
      <c r="K137" s="4"/>
      <c r="L137" s="5"/>
    </row>
    <row r="138" spans="1:12" x14ac:dyDescent="0.25">
      <c r="A138" s="8">
        <f t="shared" si="2"/>
        <v>137</v>
      </c>
      <c r="B138" s="2" t="s">
        <v>129</v>
      </c>
      <c r="C138" s="1" t="s">
        <v>299</v>
      </c>
      <c r="D138" t="s">
        <v>403</v>
      </c>
      <c r="E138" s="1" t="s">
        <v>199</v>
      </c>
      <c r="H138" s="5"/>
      <c r="I138" s="5"/>
      <c r="J138" s="3"/>
      <c r="K138" s="4"/>
      <c r="L138" s="5"/>
    </row>
    <row r="139" spans="1:12" x14ac:dyDescent="0.25">
      <c r="A139" s="8">
        <f t="shared" si="2"/>
        <v>138</v>
      </c>
      <c r="B139" s="2" t="s">
        <v>130</v>
      </c>
      <c r="C139" s="1" t="s">
        <v>277</v>
      </c>
      <c r="D139" s="1" t="s">
        <v>248</v>
      </c>
      <c r="E139" s="1" t="s">
        <v>199</v>
      </c>
      <c r="H139" s="3"/>
      <c r="I139" s="5"/>
      <c r="J139" s="3"/>
      <c r="K139" s="4"/>
      <c r="L139" s="5"/>
    </row>
    <row r="140" spans="1:12" x14ac:dyDescent="0.25">
      <c r="A140" s="8">
        <f t="shared" si="2"/>
        <v>139</v>
      </c>
      <c r="B140" s="2" t="s">
        <v>131</v>
      </c>
      <c r="C140" s="1" t="s">
        <v>396</v>
      </c>
      <c r="D140" s="1" t="s">
        <v>329</v>
      </c>
      <c r="E140" s="1" t="s">
        <v>199</v>
      </c>
      <c r="H140" s="5"/>
      <c r="I140" s="5"/>
      <c r="J140" s="3"/>
      <c r="K140" s="4"/>
      <c r="L140" s="5"/>
    </row>
    <row r="141" spans="1:12" x14ac:dyDescent="0.25">
      <c r="A141" s="8">
        <f t="shared" si="2"/>
        <v>140</v>
      </c>
      <c r="B141" s="2" t="s">
        <v>132</v>
      </c>
      <c r="C141" s="1" t="s">
        <v>284</v>
      </c>
      <c r="D141" t="s">
        <v>403</v>
      </c>
      <c r="E141" s="1" t="s">
        <v>220</v>
      </c>
      <c r="F141" s="8">
        <v>26</v>
      </c>
      <c r="H141" s="7"/>
      <c r="I141" s="5"/>
      <c r="J141" s="3"/>
      <c r="K141" s="4"/>
      <c r="L141" s="5"/>
    </row>
    <row r="142" spans="1:12" x14ac:dyDescent="0.25">
      <c r="A142" s="8">
        <f t="shared" si="2"/>
        <v>141</v>
      </c>
      <c r="B142" s="2" t="s">
        <v>133</v>
      </c>
      <c r="C142" t="s">
        <v>402</v>
      </c>
      <c r="D142" t="s">
        <v>403</v>
      </c>
      <c r="E142" t="s">
        <v>199</v>
      </c>
      <c r="H142" s="5"/>
      <c r="I142" s="5"/>
      <c r="J142" s="3"/>
      <c r="K142" s="4"/>
      <c r="L142" s="5"/>
    </row>
    <row r="143" spans="1:12" x14ac:dyDescent="0.25">
      <c r="A143" s="8">
        <f t="shared" si="2"/>
        <v>142</v>
      </c>
      <c r="B143" s="2" t="s">
        <v>134</v>
      </c>
      <c r="C143" s="7" t="s">
        <v>376</v>
      </c>
      <c r="D143" s="7" t="s">
        <v>329</v>
      </c>
      <c r="E143" s="1" t="s">
        <v>220</v>
      </c>
      <c r="F143" s="8">
        <v>27</v>
      </c>
      <c r="H143" s="3"/>
      <c r="I143" s="3"/>
      <c r="J143" s="3"/>
      <c r="K143" s="4"/>
      <c r="L143" s="5"/>
    </row>
    <row r="144" spans="1:12" x14ac:dyDescent="0.25">
      <c r="A144" s="8">
        <f t="shared" si="2"/>
        <v>143</v>
      </c>
      <c r="B144" s="2" t="s">
        <v>135</v>
      </c>
      <c r="C144" s="7" t="s">
        <v>377</v>
      </c>
      <c r="D144" s="7" t="s">
        <v>329</v>
      </c>
      <c r="E144" s="1" t="s">
        <v>220</v>
      </c>
      <c r="F144" s="8">
        <v>28</v>
      </c>
      <c r="H144" s="3"/>
      <c r="I144" s="6"/>
      <c r="J144" s="3"/>
      <c r="K144" s="4"/>
      <c r="L144" s="5"/>
    </row>
    <row r="145" spans="1:12" x14ac:dyDescent="0.25">
      <c r="A145" s="8">
        <f t="shared" si="2"/>
        <v>144</v>
      </c>
      <c r="B145" s="2" t="s">
        <v>136</v>
      </c>
      <c r="C145" s="7" t="s">
        <v>378</v>
      </c>
      <c r="D145" s="7" t="s">
        <v>329</v>
      </c>
      <c r="E145" s="1" t="s">
        <v>220</v>
      </c>
      <c r="F145" s="8">
        <v>29</v>
      </c>
      <c r="H145" s="7"/>
      <c r="I145" s="6"/>
      <c r="J145" s="3"/>
      <c r="K145" s="4"/>
      <c r="L145" s="5"/>
    </row>
    <row r="146" spans="1:12" x14ac:dyDescent="0.25">
      <c r="A146" s="8">
        <f t="shared" si="2"/>
        <v>145</v>
      </c>
      <c r="B146" s="2" t="s">
        <v>137</v>
      </c>
      <c r="C146" s="1" t="s">
        <v>279</v>
      </c>
      <c r="D146" s="1" t="s">
        <v>248</v>
      </c>
      <c r="E146" s="1" t="s">
        <v>199</v>
      </c>
      <c r="H146" s="3"/>
      <c r="I146" s="6"/>
      <c r="J146" s="3"/>
      <c r="K146" s="4"/>
      <c r="L146" s="5"/>
    </row>
    <row r="147" spans="1:12" x14ac:dyDescent="0.25">
      <c r="A147" s="8">
        <f t="shared" si="2"/>
        <v>146</v>
      </c>
      <c r="B147" s="2" t="s">
        <v>138</v>
      </c>
      <c r="C147" s="1" t="s">
        <v>280</v>
      </c>
      <c r="D147" s="1" t="s">
        <v>248</v>
      </c>
      <c r="E147" s="1" t="s">
        <v>199</v>
      </c>
      <c r="H147" s="6"/>
      <c r="I147" s="5"/>
      <c r="J147" s="5"/>
      <c r="K147" s="4"/>
      <c r="L147" s="5"/>
    </row>
    <row r="148" spans="1:12" x14ac:dyDescent="0.25">
      <c r="A148" s="8">
        <f t="shared" si="2"/>
        <v>147</v>
      </c>
      <c r="B148" s="2" t="s">
        <v>139</v>
      </c>
      <c r="C148" s="1" t="s">
        <v>222</v>
      </c>
      <c r="D148" s="1" t="s">
        <v>198</v>
      </c>
      <c r="E148" s="1" t="s">
        <v>220</v>
      </c>
      <c r="F148" s="8">
        <v>30</v>
      </c>
      <c r="H148" s="7"/>
      <c r="I148" s="7"/>
      <c r="J148" s="7"/>
      <c r="K148" s="4"/>
      <c r="L148" s="5"/>
    </row>
    <row r="149" spans="1:12" x14ac:dyDescent="0.25">
      <c r="A149" s="8">
        <f t="shared" si="2"/>
        <v>148</v>
      </c>
      <c r="B149" s="2" t="s">
        <v>140</v>
      </c>
      <c r="C149" s="1" t="s">
        <v>245</v>
      </c>
      <c r="D149" s="1" t="s">
        <v>227</v>
      </c>
      <c r="E149" s="1" t="s">
        <v>220</v>
      </c>
      <c r="F149" s="8">
        <v>31</v>
      </c>
      <c r="H149" s="3"/>
      <c r="I149" s="7"/>
      <c r="J149" s="7"/>
      <c r="K149" s="4"/>
      <c r="L149" s="5"/>
    </row>
    <row r="150" spans="1:12" x14ac:dyDescent="0.25">
      <c r="A150" s="8">
        <f t="shared" si="2"/>
        <v>149</v>
      </c>
      <c r="B150" s="2" t="s">
        <v>141</v>
      </c>
      <c r="C150" s="1" t="s">
        <v>285</v>
      </c>
      <c r="D150" t="s">
        <v>403</v>
      </c>
      <c r="E150" s="1" t="s">
        <v>220</v>
      </c>
      <c r="F150" s="8">
        <v>32</v>
      </c>
      <c r="H150" s="7"/>
      <c r="I150" s="6"/>
      <c r="J150" s="3"/>
      <c r="K150" s="4"/>
      <c r="L150" s="5"/>
    </row>
    <row r="151" spans="1:12" x14ac:dyDescent="0.25">
      <c r="A151" s="8">
        <f t="shared" si="2"/>
        <v>150</v>
      </c>
      <c r="B151" s="2" t="s">
        <v>142</v>
      </c>
      <c r="C151" s="7" t="s">
        <v>379</v>
      </c>
      <c r="D151" s="7" t="s">
        <v>329</v>
      </c>
      <c r="E151" s="1" t="s">
        <v>199</v>
      </c>
      <c r="H151" s="7"/>
      <c r="I151" s="7"/>
      <c r="J151" s="7"/>
      <c r="K151" s="4"/>
      <c r="L151" s="5"/>
    </row>
    <row r="152" spans="1:12" x14ac:dyDescent="0.25">
      <c r="A152" s="8">
        <f t="shared" si="2"/>
        <v>151</v>
      </c>
      <c r="B152" s="2" t="s">
        <v>143</v>
      </c>
      <c r="C152" s="1" t="s">
        <v>312</v>
      </c>
      <c r="D152" s="1" t="s">
        <v>304</v>
      </c>
      <c r="E152" s="1" t="s">
        <v>199</v>
      </c>
      <c r="H152" s="7"/>
      <c r="I152" s="7"/>
      <c r="J152" s="7"/>
      <c r="K152" s="4"/>
      <c r="L152" s="5"/>
    </row>
    <row r="153" spans="1:12" x14ac:dyDescent="0.25">
      <c r="A153" s="8">
        <f t="shared" si="2"/>
        <v>152</v>
      </c>
      <c r="B153" s="2" t="s">
        <v>143</v>
      </c>
      <c r="C153" s="7" t="s">
        <v>380</v>
      </c>
      <c r="D153" s="7" t="s">
        <v>329</v>
      </c>
      <c r="E153" s="1" t="s">
        <v>220</v>
      </c>
      <c r="F153" s="8">
        <v>33</v>
      </c>
      <c r="H153" s="7"/>
      <c r="I153" s="7"/>
      <c r="J153" s="7"/>
      <c r="K153" s="4"/>
      <c r="L153" s="5"/>
    </row>
    <row r="154" spans="1:12" x14ac:dyDescent="0.25">
      <c r="A154" s="8">
        <f t="shared" si="2"/>
        <v>153</v>
      </c>
      <c r="B154" s="2" t="s">
        <v>144</v>
      </c>
      <c r="C154" s="1" t="s">
        <v>313</v>
      </c>
      <c r="D154" s="1" t="s">
        <v>304</v>
      </c>
      <c r="E154" s="1" t="s">
        <v>199</v>
      </c>
      <c r="H154" s="6"/>
      <c r="I154" s="7"/>
      <c r="J154" s="7"/>
      <c r="K154" s="4"/>
      <c r="L154" s="5"/>
    </row>
    <row r="155" spans="1:12" x14ac:dyDescent="0.25">
      <c r="A155" s="8">
        <f t="shared" si="2"/>
        <v>154</v>
      </c>
      <c r="B155" s="2" t="s">
        <v>145</v>
      </c>
      <c r="C155" s="1" t="s">
        <v>278</v>
      </c>
      <c r="D155" s="1" t="s">
        <v>248</v>
      </c>
      <c r="E155" s="1" t="s">
        <v>199</v>
      </c>
      <c r="H155" s="3"/>
      <c r="I155" s="7"/>
      <c r="J155" s="7"/>
      <c r="K155" s="4"/>
      <c r="L155" s="5"/>
    </row>
    <row r="156" spans="1:12" x14ac:dyDescent="0.25">
      <c r="A156" s="8">
        <f t="shared" si="2"/>
        <v>155</v>
      </c>
      <c r="B156" s="2" t="s">
        <v>146</v>
      </c>
      <c r="C156" s="1" t="s">
        <v>217</v>
      </c>
      <c r="D156" s="1" t="s">
        <v>198</v>
      </c>
      <c r="E156" s="1" t="s">
        <v>199</v>
      </c>
      <c r="H156" s="7"/>
      <c r="I156" s="7"/>
      <c r="J156" s="7"/>
      <c r="K156" s="4"/>
      <c r="L156" s="5"/>
    </row>
    <row r="157" spans="1:12" x14ac:dyDescent="0.25">
      <c r="A157" s="8">
        <f t="shared" si="2"/>
        <v>156</v>
      </c>
      <c r="B157" s="2" t="s">
        <v>147</v>
      </c>
      <c r="C157" s="7" t="s">
        <v>381</v>
      </c>
      <c r="D157" s="7" t="s">
        <v>329</v>
      </c>
      <c r="E157" s="1" t="s">
        <v>220</v>
      </c>
      <c r="F157" s="8">
        <v>34</v>
      </c>
      <c r="H157" s="7"/>
      <c r="I157" s="7"/>
      <c r="J157" s="7"/>
      <c r="K157" s="4"/>
      <c r="L157" s="5"/>
    </row>
    <row r="158" spans="1:12" x14ac:dyDescent="0.25">
      <c r="A158" s="8">
        <f t="shared" si="2"/>
        <v>157</v>
      </c>
      <c r="B158" s="2" t="s">
        <v>148</v>
      </c>
      <c r="C158" s="1" t="s">
        <v>314</v>
      </c>
      <c r="D158" s="1" t="s">
        <v>304</v>
      </c>
      <c r="E158" s="1" t="s">
        <v>199</v>
      </c>
      <c r="H158" s="7"/>
      <c r="I158" s="7"/>
      <c r="J158" s="7"/>
      <c r="K158" s="4"/>
      <c r="L158" s="5"/>
    </row>
    <row r="159" spans="1:12" x14ac:dyDescent="0.25">
      <c r="A159" s="8">
        <f t="shared" si="2"/>
        <v>158</v>
      </c>
      <c r="B159" s="2" t="s">
        <v>149</v>
      </c>
      <c r="C159" s="1" t="s">
        <v>300</v>
      </c>
      <c r="D159" t="s">
        <v>403</v>
      </c>
      <c r="E159" s="1" t="s">
        <v>199</v>
      </c>
      <c r="H159" s="3"/>
      <c r="I159" s="7"/>
      <c r="J159" s="7"/>
      <c r="K159" s="4"/>
      <c r="L159" s="5"/>
    </row>
    <row r="160" spans="1:12" x14ac:dyDescent="0.25">
      <c r="A160" s="8">
        <f t="shared" si="2"/>
        <v>159</v>
      </c>
      <c r="B160" s="2" t="s">
        <v>150</v>
      </c>
      <c r="C160" s="1" t="s">
        <v>320</v>
      </c>
      <c r="D160" s="1" t="s">
        <v>304</v>
      </c>
      <c r="E160" s="1" t="s">
        <v>220</v>
      </c>
      <c r="F160" s="8">
        <v>35</v>
      </c>
      <c r="H160" s="6"/>
      <c r="I160" s="7"/>
      <c r="J160" s="7"/>
      <c r="K160" s="4"/>
      <c r="L160" s="5"/>
    </row>
    <row r="161" spans="1:12" x14ac:dyDescent="0.25">
      <c r="A161" s="8">
        <f t="shared" si="2"/>
        <v>160</v>
      </c>
      <c r="B161" s="2" t="s">
        <v>151</v>
      </c>
      <c r="C161" s="1" t="s">
        <v>247</v>
      </c>
      <c r="D161" s="1" t="s">
        <v>248</v>
      </c>
      <c r="E161" s="1" t="s">
        <v>220</v>
      </c>
      <c r="F161" s="8">
        <v>36</v>
      </c>
      <c r="H161" s="7"/>
      <c r="I161" s="7"/>
      <c r="J161" s="7"/>
      <c r="K161" s="4"/>
      <c r="L161" s="5"/>
    </row>
    <row r="162" spans="1:12" x14ac:dyDescent="0.25">
      <c r="A162" s="8">
        <f t="shared" si="2"/>
        <v>161</v>
      </c>
      <c r="B162" s="2" t="s">
        <v>152</v>
      </c>
      <c r="C162" s="1" t="s">
        <v>315</v>
      </c>
      <c r="D162" s="1" t="s">
        <v>304</v>
      </c>
      <c r="E162" s="1" t="s">
        <v>199</v>
      </c>
      <c r="H162" s="7"/>
      <c r="I162" s="7"/>
      <c r="J162" s="7"/>
      <c r="K162" s="4"/>
      <c r="L162" s="5"/>
    </row>
    <row r="163" spans="1:12" x14ac:dyDescent="0.25">
      <c r="A163" s="8">
        <f t="shared" si="2"/>
        <v>162</v>
      </c>
      <c r="B163" s="2" t="s">
        <v>153</v>
      </c>
      <c r="C163" s="1" t="s">
        <v>254</v>
      </c>
      <c r="D163" s="1" t="s">
        <v>248</v>
      </c>
      <c r="E163" s="1" t="s">
        <v>199</v>
      </c>
      <c r="H163" s="7"/>
      <c r="I163" s="7"/>
      <c r="J163" s="7"/>
      <c r="K163" s="4"/>
      <c r="L163" s="5"/>
    </row>
    <row r="164" spans="1:12" x14ac:dyDescent="0.25">
      <c r="A164" s="8">
        <f t="shared" si="2"/>
        <v>163</v>
      </c>
      <c r="B164" s="2" t="s">
        <v>154</v>
      </c>
      <c r="C164" s="1" t="s">
        <v>223</v>
      </c>
      <c r="D164" s="1" t="s">
        <v>198</v>
      </c>
      <c r="E164" s="1" t="s">
        <v>220</v>
      </c>
      <c r="F164" s="8">
        <v>37</v>
      </c>
      <c r="H164" s="3"/>
      <c r="I164" s="7"/>
      <c r="J164" s="7"/>
      <c r="K164" s="4"/>
      <c r="L164" s="5"/>
    </row>
    <row r="165" spans="1:12" x14ac:dyDescent="0.25">
      <c r="A165" s="8">
        <f t="shared" si="2"/>
        <v>164</v>
      </c>
      <c r="B165" s="2" t="s">
        <v>155</v>
      </c>
      <c r="C165" s="1" t="s">
        <v>255</v>
      </c>
      <c r="D165" s="1" t="s">
        <v>248</v>
      </c>
      <c r="E165" s="1" t="s">
        <v>199</v>
      </c>
      <c r="H165" s="5"/>
      <c r="I165" s="7"/>
      <c r="J165" s="7"/>
      <c r="K165" s="4"/>
      <c r="L165" s="5"/>
    </row>
    <row r="166" spans="1:12" x14ac:dyDescent="0.25">
      <c r="A166" s="8">
        <f t="shared" si="2"/>
        <v>165</v>
      </c>
      <c r="B166" s="2" t="s">
        <v>156</v>
      </c>
      <c r="C166" s="1" t="s">
        <v>301</v>
      </c>
      <c r="D166" t="s">
        <v>403</v>
      </c>
      <c r="E166" s="1" t="s">
        <v>199</v>
      </c>
      <c r="H166" s="6"/>
      <c r="I166" s="7"/>
      <c r="J166" s="7"/>
      <c r="K166" s="4"/>
      <c r="L166" s="5"/>
    </row>
    <row r="167" spans="1:12" x14ac:dyDescent="0.25">
      <c r="A167" s="8">
        <f t="shared" si="2"/>
        <v>166</v>
      </c>
      <c r="B167" s="2" t="s">
        <v>157</v>
      </c>
      <c r="C167" s="7" t="s">
        <v>382</v>
      </c>
      <c r="D167" s="7" t="s">
        <v>329</v>
      </c>
      <c r="E167" s="1" t="s">
        <v>220</v>
      </c>
      <c r="F167" s="8">
        <v>38</v>
      </c>
      <c r="H167" s="3"/>
      <c r="I167" s="7"/>
      <c r="J167" s="7"/>
      <c r="K167" s="4"/>
      <c r="L167" s="5"/>
    </row>
    <row r="168" spans="1:12" x14ac:dyDescent="0.25">
      <c r="A168" s="8">
        <f t="shared" si="2"/>
        <v>167</v>
      </c>
      <c r="B168" s="2" t="s">
        <v>158</v>
      </c>
      <c r="C168" s="1" t="s">
        <v>218</v>
      </c>
      <c r="D168" s="1" t="s">
        <v>198</v>
      </c>
      <c r="E168" s="1" t="s">
        <v>199</v>
      </c>
      <c r="H168" s="3"/>
      <c r="I168" s="7"/>
      <c r="J168" s="7"/>
      <c r="K168" s="4"/>
      <c r="L168" s="5"/>
    </row>
    <row r="169" spans="1:12" x14ac:dyDescent="0.25">
      <c r="A169" s="8">
        <f t="shared" si="2"/>
        <v>168</v>
      </c>
      <c r="B169" s="2" t="s">
        <v>159</v>
      </c>
      <c r="C169" s="7" t="s">
        <v>383</v>
      </c>
      <c r="D169" s="7" t="s">
        <v>329</v>
      </c>
      <c r="E169" s="1" t="s">
        <v>220</v>
      </c>
      <c r="F169" s="8">
        <v>39</v>
      </c>
    </row>
    <row r="170" spans="1:12" x14ac:dyDescent="0.25">
      <c r="A170" s="8">
        <f t="shared" si="2"/>
        <v>169</v>
      </c>
      <c r="B170" s="2" t="s">
        <v>160</v>
      </c>
      <c r="C170" s="1" t="s">
        <v>246</v>
      </c>
      <c r="D170" s="1" t="s">
        <v>227</v>
      </c>
      <c r="E170" s="1" t="s">
        <v>199</v>
      </c>
    </row>
    <row r="171" spans="1:12" x14ac:dyDescent="0.25">
      <c r="A171" s="8">
        <f t="shared" si="2"/>
        <v>170</v>
      </c>
      <c r="B171" s="2" t="s">
        <v>161</v>
      </c>
      <c r="C171" s="1" t="s">
        <v>256</v>
      </c>
      <c r="D171" s="1" t="s">
        <v>248</v>
      </c>
      <c r="E171" s="1" t="s">
        <v>199</v>
      </c>
    </row>
    <row r="172" spans="1:12" x14ac:dyDescent="0.25">
      <c r="A172" s="8">
        <f t="shared" si="2"/>
        <v>171</v>
      </c>
      <c r="B172" s="2" t="s">
        <v>162</v>
      </c>
      <c r="C172" s="7" t="s">
        <v>384</v>
      </c>
      <c r="D172" s="7" t="s">
        <v>329</v>
      </c>
      <c r="E172" s="1" t="s">
        <v>199</v>
      </c>
    </row>
    <row r="173" spans="1:12" x14ac:dyDescent="0.25">
      <c r="A173" s="8">
        <f t="shared" si="2"/>
        <v>172</v>
      </c>
      <c r="B173" s="2" t="s">
        <v>163</v>
      </c>
      <c r="C173" s="1" t="s">
        <v>316</v>
      </c>
      <c r="D173" s="1" t="s">
        <v>304</v>
      </c>
      <c r="E173" s="1" t="s">
        <v>199</v>
      </c>
    </row>
    <row r="174" spans="1:12" x14ac:dyDescent="0.25">
      <c r="A174" s="8">
        <f t="shared" si="2"/>
        <v>173</v>
      </c>
      <c r="B174" s="2" t="s">
        <v>164</v>
      </c>
      <c r="C174" s="1" t="s">
        <v>317</v>
      </c>
      <c r="D174" s="1" t="s">
        <v>304</v>
      </c>
      <c r="E174" s="1" t="s">
        <v>199</v>
      </c>
    </row>
    <row r="175" spans="1:12" x14ac:dyDescent="0.25">
      <c r="A175" s="8">
        <f t="shared" si="2"/>
        <v>174</v>
      </c>
      <c r="B175" s="2" t="s">
        <v>165</v>
      </c>
      <c r="C175" s="7" t="s">
        <v>385</v>
      </c>
      <c r="D175" s="7" t="s">
        <v>329</v>
      </c>
      <c r="E175" s="1" t="s">
        <v>199</v>
      </c>
    </row>
    <row r="176" spans="1:12" x14ac:dyDescent="0.25">
      <c r="A176" s="8">
        <f t="shared" si="2"/>
        <v>175</v>
      </c>
      <c r="B176" s="2" t="s">
        <v>166</v>
      </c>
      <c r="C176" s="1" t="s">
        <v>302</v>
      </c>
      <c r="D176" t="s">
        <v>403</v>
      </c>
      <c r="E176" s="1" t="s">
        <v>199</v>
      </c>
    </row>
    <row r="177" spans="1:6" x14ac:dyDescent="0.25">
      <c r="A177" s="8">
        <f t="shared" si="2"/>
        <v>176</v>
      </c>
      <c r="B177" s="2" t="s">
        <v>167</v>
      </c>
      <c r="C177" s="7" t="s">
        <v>386</v>
      </c>
      <c r="D177" s="7" t="s">
        <v>329</v>
      </c>
      <c r="E177" s="1" t="s">
        <v>199</v>
      </c>
    </row>
    <row r="178" spans="1:6" x14ac:dyDescent="0.25">
      <c r="A178" s="8">
        <f t="shared" si="2"/>
        <v>177</v>
      </c>
      <c r="B178" s="2" t="s">
        <v>168</v>
      </c>
      <c r="C178" s="1" t="s">
        <v>249</v>
      </c>
      <c r="D178" s="1" t="s">
        <v>248</v>
      </c>
      <c r="E178" s="1" t="s">
        <v>220</v>
      </c>
      <c r="F178" s="8">
        <v>40</v>
      </c>
    </row>
    <row r="179" spans="1:6" x14ac:dyDescent="0.25">
      <c r="A179" s="8">
        <f t="shared" si="2"/>
        <v>178</v>
      </c>
      <c r="B179" s="2" t="s">
        <v>169</v>
      </c>
      <c r="C179" s="7" t="s">
        <v>387</v>
      </c>
      <c r="D179" s="7" t="s">
        <v>329</v>
      </c>
      <c r="E179" s="1" t="s">
        <v>220</v>
      </c>
      <c r="F179" s="8">
        <v>41</v>
      </c>
    </row>
    <row r="180" spans="1:6" x14ac:dyDescent="0.25">
      <c r="A180" s="8">
        <f t="shared" si="2"/>
        <v>179</v>
      </c>
      <c r="B180" s="2" t="s">
        <v>170</v>
      </c>
      <c r="C180" s="1" t="s">
        <v>250</v>
      </c>
      <c r="D180" s="1" t="s">
        <v>248</v>
      </c>
      <c r="E180" s="1" t="s">
        <v>220</v>
      </c>
      <c r="F180" s="8">
        <v>42</v>
      </c>
    </row>
    <row r="181" spans="1:6" x14ac:dyDescent="0.25">
      <c r="A181" s="8">
        <f t="shared" si="2"/>
        <v>180</v>
      </c>
      <c r="B181" s="2" t="s">
        <v>171</v>
      </c>
      <c r="C181" s="1" t="s">
        <v>318</v>
      </c>
      <c r="D181" s="1" t="s">
        <v>304</v>
      </c>
      <c r="E181" s="1" t="s">
        <v>199</v>
      </c>
    </row>
    <row r="182" spans="1:6" x14ac:dyDescent="0.25">
      <c r="A182" s="8">
        <f t="shared" si="2"/>
        <v>181</v>
      </c>
      <c r="B182" s="2" t="s">
        <v>172</v>
      </c>
      <c r="C182" s="7" t="s">
        <v>388</v>
      </c>
      <c r="D182" s="7" t="s">
        <v>329</v>
      </c>
      <c r="E182" s="1" t="s">
        <v>220</v>
      </c>
      <c r="F182" s="8">
        <v>43</v>
      </c>
    </row>
    <row r="183" spans="1:6" x14ac:dyDescent="0.25">
      <c r="A183" s="8">
        <f t="shared" si="2"/>
        <v>182</v>
      </c>
      <c r="B183" s="2" t="s">
        <v>173</v>
      </c>
      <c r="C183" s="1" t="s">
        <v>224</v>
      </c>
      <c r="D183" s="1" t="s">
        <v>198</v>
      </c>
      <c r="E183" s="1" t="s">
        <v>220</v>
      </c>
      <c r="F183" s="8">
        <v>44</v>
      </c>
    </row>
    <row r="184" spans="1:6" x14ac:dyDescent="0.25">
      <c r="A184" s="8">
        <f t="shared" si="2"/>
        <v>183</v>
      </c>
      <c r="B184" s="2" t="s">
        <v>174</v>
      </c>
      <c r="C184" s="1" t="s">
        <v>321</v>
      </c>
      <c r="D184" s="1" t="s">
        <v>304</v>
      </c>
      <c r="E184" s="1" t="s">
        <v>220</v>
      </c>
      <c r="F184" s="8">
        <v>45</v>
      </c>
    </row>
    <row r="185" spans="1:6" x14ac:dyDescent="0.25">
      <c r="A185" s="8">
        <f t="shared" si="2"/>
        <v>184</v>
      </c>
      <c r="B185" s="2" t="s">
        <v>175</v>
      </c>
      <c r="C185" s="1" t="s">
        <v>225</v>
      </c>
      <c r="D185" s="1" t="s">
        <v>198</v>
      </c>
      <c r="E185" s="1" t="s">
        <v>220</v>
      </c>
      <c r="F185" s="8">
        <v>46</v>
      </c>
    </row>
    <row r="186" spans="1:6" x14ac:dyDescent="0.25">
      <c r="A186" s="8">
        <f t="shared" si="2"/>
        <v>185</v>
      </c>
      <c r="B186" s="2" t="s">
        <v>176</v>
      </c>
      <c r="C186" s="1" t="s">
        <v>322</v>
      </c>
      <c r="D186" s="1" t="s">
        <v>304</v>
      </c>
      <c r="E186" s="1" t="s">
        <v>220</v>
      </c>
      <c r="F186" s="8">
        <v>47</v>
      </c>
    </row>
    <row r="187" spans="1:6" x14ac:dyDescent="0.25">
      <c r="A187" s="8">
        <f t="shared" si="2"/>
        <v>186</v>
      </c>
      <c r="B187" s="2" t="s">
        <v>177</v>
      </c>
      <c r="C187" s="1" t="s">
        <v>319</v>
      </c>
      <c r="D187" s="1" t="s">
        <v>304</v>
      </c>
      <c r="E187" s="1" t="s">
        <v>199</v>
      </c>
    </row>
    <row r="188" spans="1:6" x14ac:dyDescent="0.25">
      <c r="A188" s="8">
        <f t="shared" si="2"/>
        <v>187</v>
      </c>
      <c r="B188" s="2" t="s">
        <v>178</v>
      </c>
      <c r="C188" s="1" t="s">
        <v>286</v>
      </c>
      <c r="D188" t="s">
        <v>403</v>
      </c>
      <c r="E188" s="1" t="s">
        <v>220</v>
      </c>
      <c r="F188" s="8">
        <v>48</v>
      </c>
    </row>
    <row r="189" spans="1:6" x14ac:dyDescent="0.25">
      <c r="A189" s="8">
        <f t="shared" si="2"/>
        <v>188</v>
      </c>
      <c r="B189" s="2" t="s">
        <v>179</v>
      </c>
      <c r="C189" s="1" t="s">
        <v>323</v>
      </c>
      <c r="D189" s="1" t="s">
        <v>304</v>
      </c>
      <c r="E189" s="1" t="s">
        <v>220</v>
      </c>
      <c r="F189" s="8">
        <v>49</v>
      </c>
    </row>
    <row r="190" spans="1:6" x14ac:dyDescent="0.25">
      <c r="A190" s="8">
        <f t="shared" si="2"/>
        <v>189</v>
      </c>
      <c r="B190" s="2" t="s">
        <v>180</v>
      </c>
      <c r="C190" s="1" t="s">
        <v>324</v>
      </c>
      <c r="D190" s="1" t="s">
        <v>304</v>
      </c>
      <c r="E190" s="1" t="s">
        <v>220</v>
      </c>
      <c r="F190" s="8">
        <v>50</v>
      </c>
    </row>
    <row r="191" spans="1:6" x14ac:dyDescent="0.25">
      <c r="A191" s="8">
        <f t="shared" si="2"/>
        <v>190</v>
      </c>
      <c r="B191" s="2" t="s">
        <v>181</v>
      </c>
      <c r="C191" s="1" t="s">
        <v>287</v>
      </c>
      <c r="D191" t="s">
        <v>403</v>
      </c>
      <c r="E191" s="1" t="s">
        <v>220</v>
      </c>
      <c r="F191" s="8">
        <v>51</v>
      </c>
    </row>
    <row r="192" spans="1:6" x14ac:dyDescent="0.25">
      <c r="A192" s="8">
        <f t="shared" si="2"/>
        <v>191</v>
      </c>
      <c r="B192" s="2" t="s">
        <v>182</v>
      </c>
      <c r="C192" s="1" t="s">
        <v>252</v>
      </c>
      <c r="D192" s="1" t="s">
        <v>248</v>
      </c>
      <c r="E192" s="1" t="s">
        <v>220</v>
      </c>
      <c r="F192" s="8">
        <v>52</v>
      </c>
    </row>
    <row r="193" spans="1:6" x14ac:dyDescent="0.25">
      <c r="A193" s="8">
        <f t="shared" si="2"/>
        <v>192</v>
      </c>
      <c r="B193" s="2" t="s">
        <v>183</v>
      </c>
      <c r="C193" s="7" t="s">
        <v>389</v>
      </c>
      <c r="D193" s="7" t="s">
        <v>329</v>
      </c>
      <c r="E193" s="1" t="s">
        <v>220</v>
      </c>
      <c r="F193" s="8">
        <v>53</v>
      </c>
    </row>
    <row r="194" spans="1:6" x14ac:dyDescent="0.25">
      <c r="A194" s="8">
        <f t="shared" si="2"/>
        <v>193</v>
      </c>
      <c r="B194" s="2" t="s">
        <v>184</v>
      </c>
      <c r="C194" s="1" t="s">
        <v>288</v>
      </c>
      <c r="D194" t="s">
        <v>403</v>
      </c>
      <c r="E194" s="1" t="s">
        <v>220</v>
      </c>
      <c r="F194" s="8">
        <v>54</v>
      </c>
    </row>
    <row r="195" spans="1:6" x14ac:dyDescent="0.25">
      <c r="A195" s="8">
        <f t="shared" si="2"/>
        <v>194</v>
      </c>
      <c r="B195" s="2" t="s">
        <v>185</v>
      </c>
      <c r="C195" s="1" t="s">
        <v>257</v>
      </c>
      <c r="D195" s="1" t="s">
        <v>248</v>
      </c>
      <c r="E195" s="1" t="s">
        <v>199</v>
      </c>
    </row>
    <row r="196" spans="1:6" x14ac:dyDescent="0.25">
      <c r="A196" s="8">
        <f t="shared" ref="A196:A201" si="3">SUM(A195+1)</f>
        <v>195</v>
      </c>
      <c r="B196" s="2" t="s">
        <v>186</v>
      </c>
      <c r="C196" s="1" t="s">
        <v>253</v>
      </c>
      <c r="D196" s="1" t="s">
        <v>248</v>
      </c>
      <c r="E196" s="1" t="s">
        <v>220</v>
      </c>
      <c r="F196" s="8">
        <v>55</v>
      </c>
    </row>
    <row r="197" spans="1:6" x14ac:dyDescent="0.25">
      <c r="A197" s="8">
        <f t="shared" si="3"/>
        <v>196</v>
      </c>
      <c r="B197" s="2" t="s">
        <v>187</v>
      </c>
      <c r="C197" s="1" t="s">
        <v>325</v>
      </c>
      <c r="D197" s="1" t="s">
        <v>304</v>
      </c>
      <c r="E197" s="1" t="s">
        <v>220</v>
      </c>
      <c r="F197" s="8">
        <v>56</v>
      </c>
    </row>
    <row r="198" spans="1:6" x14ac:dyDescent="0.25">
      <c r="A198" s="8">
        <f t="shared" si="3"/>
        <v>197</v>
      </c>
      <c r="B198" s="2" t="s">
        <v>188</v>
      </c>
      <c r="C198" s="1" t="s">
        <v>326</v>
      </c>
      <c r="D198" s="1" t="s">
        <v>304</v>
      </c>
      <c r="E198" s="1" t="s">
        <v>220</v>
      </c>
      <c r="F198" s="8">
        <v>57</v>
      </c>
    </row>
    <row r="199" spans="1:6" x14ac:dyDescent="0.25">
      <c r="A199" s="8">
        <f t="shared" si="3"/>
        <v>198</v>
      </c>
      <c r="B199" s="2" t="s">
        <v>189</v>
      </c>
      <c r="C199" s="7" t="s">
        <v>390</v>
      </c>
      <c r="D199" s="7" t="s">
        <v>329</v>
      </c>
      <c r="E199" s="1" t="s">
        <v>199</v>
      </c>
    </row>
    <row r="200" spans="1:6" x14ac:dyDescent="0.25">
      <c r="A200" s="8">
        <f t="shared" si="3"/>
        <v>199</v>
      </c>
      <c r="B200" s="2" t="s">
        <v>190</v>
      </c>
      <c r="C200" s="1" t="s">
        <v>327</v>
      </c>
      <c r="D200" s="1" t="s">
        <v>304</v>
      </c>
      <c r="E200" s="1" t="s">
        <v>220</v>
      </c>
      <c r="F200" s="8">
        <v>58</v>
      </c>
    </row>
    <row r="201" spans="1:6" x14ac:dyDescent="0.25">
      <c r="A201" s="8">
        <f t="shared" si="3"/>
        <v>200</v>
      </c>
      <c r="B201" s="2" t="s">
        <v>191</v>
      </c>
      <c r="C201" s="1" t="s">
        <v>328</v>
      </c>
      <c r="D201" s="1" t="s">
        <v>304</v>
      </c>
      <c r="E201" s="1" t="s">
        <v>220</v>
      </c>
      <c r="F201" s="8">
        <v>59</v>
      </c>
    </row>
  </sheetData>
  <autoFilter ref="A1:L345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19" sqref="A19:K19"/>
    </sheetView>
  </sheetViews>
  <sheetFormatPr defaultRowHeight="15" x14ac:dyDescent="0.25"/>
  <cols>
    <col min="1" max="1" width="5.5703125" bestFit="1" customWidth="1"/>
    <col min="2" max="2" width="10.85546875" bestFit="1" customWidth="1"/>
    <col min="3" max="3" width="7.5703125" bestFit="1" customWidth="1"/>
    <col min="4" max="4" width="20.140625" bestFit="1" customWidth="1"/>
    <col min="5" max="5" width="12.28515625" bestFit="1" customWidth="1"/>
    <col min="6" max="6" width="9.5703125" bestFit="1" customWidth="1"/>
    <col min="7" max="7" width="17.7109375" bestFit="1" customWidth="1"/>
    <col min="8" max="8" width="16.28515625" bestFit="1" customWidth="1"/>
    <col min="9" max="9" width="15" bestFit="1" customWidth="1"/>
    <col min="10" max="10" width="15.140625" bestFit="1" customWidth="1"/>
    <col min="11" max="11" width="17.28515625" bestFit="1" customWidth="1"/>
  </cols>
  <sheetData>
    <row r="1" spans="1:11" x14ac:dyDescent="0.25">
      <c r="A1" s="13" t="s">
        <v>404</v>
      </c>
      <c r="B1" s="14" t="s">
        <v>405</v>
      </c>
      <c r="C1" s="15" t="s">
        <v>406</v>
      </c>
      <c r="D1" s="15" t="s">
        <v>407</v>
      </c>
      <c r="E1" s="15" t="s">
        <v>408</v>
      </c>
      <c r="F1" s="15" t="s">
        <v>409</v>
      </c>
      <c r="G1" s="15" t="s">
        <v>427</v>
      </c>
      <c r="H1" s="15" t="s">
        <v>424</v>
      </c>
      <c r="I1" s="15" t="s">
        <v>410</v>
      </c>
      <c r="J1" s="15" t="s">
        <v>411</v>
      </c>
      <c r="K1" s="15" t="s">
        <v>412</v>
      </c>
    </row>
    <row r="2" spans="1:11" x14ac:dyDescent="0.25">
      <c r="A2" s="16" t="s">
        <v>329</v>
      </c>
      <c r="B2" s="17" t="s">
        <v>413</v>
      </c>
      <c r="C2" s="18">
        <v>28</v>
      </c>
      <c r="D2" s="18">
        <v>41</v>
      </c>
      <c r="E2" s="18">
        <v>-13</v>
      </c>
      <c r="F2" s="19" t="s">
        <v>426</v>
      </c>
      <c r="G2" s="19">
        <v>6</v>
      </c>
      <c r="H2" s="20">
        <v>6</v>
      </c>
      <c r="I2" s="20">
        <v>6</v>
      </c>
      <c r="J2" s="20">
        <f>SUM(G2:I2)</f>
        <v>18</v>
      </c>
      <c r="K2" s="19" t="s">
        <v>414</v>
      </c>
    </row>
    <row r="3" spans="1:11" x14ac:dyDescent="0.25">
      <c r="A3" s="16" t="s">
        <v>329</v>
      </c>
      <c r="B3" s="17" t="s">
        <v>415</v>
      </c>
      <c r="C3" s="18">
        <v>14</v>
      </c>
      <c r="D3" s="18">
        <v>24</v>
      </c>
      <c r="E3" s="18">
        <v>-10</v>
      </c>
      <c r="F3" s="19" t="s">
        <v>426</v>
      </c>
      <c r="G3" s="19">
        <v>6</v>
      </c>
      <c r="H3" s="20">
        <v>6</v>
      </c>
      <c r="I3" s="20">
        <v>6</v>
      </c>
      <c r="J3" s="20">
        <f t="shared" ref="J3:J19" si="0">SUM(G3:I3)</f>
        <v>18</v>
      </c>
      <c r="K3" s="19" t="s">
        <v>414</v>
      </c>
    </row>
    <row r="4" spans="1:11" x14ac:dyDescent="0.25">
      <c r="A4" s="24" t="s">
        <v>329</v>
      </c>
      <c r="B4" s="25" t="s">
        <v>416</v>
      </c>
      <c r="C4" s="26"/>
      <c r="D4" s="26"/>
      <c r="E4" s="26"/>
      <c r="F4" s="27"/>
      <c r="G4" s="27">
        <v>12</v>
      </c>
      <c r="H4" s="27">
        <v>12</v>
      </c>
      <c r="I4" s="27">
        <v>12</v>
      </c>
      <c r="J4" s="27">
        <f t="shared" si="0"/>
        <v>36</v>
      </c>
      <c r="K4" s="28" t="s">
        <v>414</v>
      </c>
    </row>
    <row r="5" spans="1:11" x14ac:dyDescent="0.25">
      <c r="A5" s="16" t="s">
        <v>227</v>
      </c>
      <c r="B5" s="21" t="s">
        <v>413</v>
      </c>
      <c r="C5" s="22">
        <v>105</v>
      </c>
      <c r="D5" s="22">
        <v>18</v>
      </c>
      <c r="E5" s="18">
        <v>87</v>
      </c>
      <c r="F5" s="19" t="s">
        <v>418</v>
      </c>
      <c r="G5" s="19">
        <v>5</v>
      </c>
      <c r="H5" s="20">
        <v>4</v>
      </c>
      <c r="I5" s="20">
        <v>5</v>
      </c>
      <c r="J5" s="20">
        <f t="shared" si="0"/>
        <v>14</v>
      </c>
      <c r="K5" s="19" t="s">
        <v>418</v>
      </c>
    </row>
    <row r="6" spans="1:11" x14ac:dyDescent="0.25">
      <c r="A6" s="16" t="s">
        <v>227</v>
      </c>
      <c r="B6" s="17" t="s">
        <v>415</v>
      </c>
      <c r="C6" s="18">
        <v>31</v>
      </c>
      <c r="D6" s="18">
        <v>6</v>
      </c>
      <c r="E6" s="18">
        <v>25</v>
      </c>
      <c r="F6" s="19" t="s">
        <v>418</v>
      </c>
      <c r="G6" s="19">
        <v>5</v>
      </c>
      <c r="H6" s="20">
        <v>5</v>
      </c>
      <c r="I6" s="20">
        <v>5</v>
      </c>
      <c r="J6" s="20">
        <f t="shared" si="0"/>
        <v>15</v>
      </c>
      <c r="K6" s="19" t="s">
        <v>418</v>
      </c>
    </row>
    <row r="7" spans="1:11" x14ac:dyDescent="0.25">
      <c r="A7" s="24" t="s">
        <v>227</v>
      </c>
      <c r="B7" s="25" t="s">
        <v>416</v>
      </c>
      <c r="C7" s="26"/>
      <c r="D7" s="26"/>
      <c r="E7" s="26"/>
      <c r="F7" s="27"/>
      <c r="G7" s="27">
        <v>10</v>
      </c>
      <c r="H7" s="27">
        <f>SUM(H5:H6)</f>
        <v>9</v>
      </c>
      <c r="I7" s="27">
        <v>10</v>
      </c>
      <c r="J7" s="27">
        <f t="shared" si="0"/>
        <v>29</v>
      </c>
      <c r="K7" s="28" t="s">
        <v>418</v>
      </c>
    </row>
    <row r="8" spans="1:11" x14ac:dyDescent="0.25">
      <c r="A8" s="16" t="s">
        <v>403</v>
      </c>
      <c r="B8" s="17" t="s">
        <v>413</v>
      </c>
      <c r="C8" s="18">
        <v>241</v>
      </c>
      <c r="D8" s="18">
        <v>18</v>
      </c>
      <c r="E8" s="18">
        <v>223</v>
      </c>
      <c r="F8" s="19" t="s">
        <v>419</v>
      </c>
      <c r="G8" s="19">
        <v>2</v>
      </c>
      <c r="H8" s="20">
        <v>2</v>
      </c>
      <c r="I8" s="20">
        <v>1</v>
      </c>
      <c r="J8" s="20">
        <f t="shared" si="0"/>
        <v>5</v>
      </c>
      <c r="K8" s="19" t="s">
        <v>428</v>
      </c>
    </row>
    <row r="9" spans="1:11" x14ac:dyDescent="0.25">
      <c r="A9" s="23" t="s">
        <v>403</v>
      </c>
      <c r="B9" s="17" t="s">
        <v>415</v>
      </c>
      <c r="C9" s="19">
        <v>90</v>
      </c>
      <c r="D9" s="19">
        <v>8</v>
      </c>
      <c r="E9" s="18">
        <v>82</v>
      </c>
      <c r="F9" s="19" t="s">
        <v>417</v>
      </c>
      <c r="G9" s="19">
        <v>4</v>
      </c>
      <c r="H9" s="20">
        <v>2</v>
      </c>
      <c r="I9" s="20">
        <v>2</v>
      </c>
      <c r="J9" s="20">
        <f t="shared" si="0"/>
        <v>8</v>
      </c>
      <c r="K9" s="19" t="s">
        <v>422</v>
      </c>
    </row>
    <row r="10" spans="1:11" x14ac:dyDescent="0.25">
      <c r="A10" s="29" t="s">
        <v>403</v>
      </c>
      <c r="B10" s="25" t="s">
        <v>416</v>
      </c>
      <c r="C10" s="26"/>
      <c r="D10" s="26"/>
      <c r="E10" s="26"/>
      <c r="F10" s="27"/>
      <c r="G10" s="27">
        <v>6</v>
      </c>
      <c r="H10" s="27">
        <f>SUM(H8:H9)</f>
        <v>4</v>
      </c>
      <c r="I10" s="27">
        <v>3</v>
      </c>
      <c r="J10" s="27">
        <f t="shared" si="0"/>
        <v>13</v>
      </c>
      <c r="K10" s="28" t="s">
        <v>428</v>
      </c>
    </row>
    <row r="11" spans="1:11" x14ac:dyDescent="0.25">
      <c r="A11" s="16" t="s">
        <v>420</v>
      </c>
      <c r="B11" s="21" t="s">
        <v>413</v>
      </c>
      <c r="C11" s="22">
        <v>315</v>
      </c>
      <c r="D11" s="22">
        <v>16</v>
      </c>
      <c r="E11" s="18">
        <v>299</v>
      </c>
      <c r="F11" s="19" t="s">
        <v>421</v>
      </c>
      <c r="G11" s="19">
        <v>1</v>
      </c>
      <c r="H11" s="20">
        <v>1</v>
      </c>
      <c r="I11" s="20">
        <v>2</v>
      </c>
      <c r="J11" s="20">
        <f t="shared" si="0"/>
        <v>4</v>
      </c>
      <c r="K11" s="19" t="s">
        <v>421</v>
      </c>
    </row>
    <row r="12" spans="1:11" x14ac:dyDescent="0.25">
      <c r="A12" s="16" t="s">
        <v>420</v>
      </c>
      <c r="B12" s="17" t="s">
        <v>415</v>
      </c>
      <c r="C12" s="18">
        <v>176</v>
      </c>
      <c r="D12" s="18">
        <v>9</v>
      </c>
      <c r="E12" s="18">
        <v>167</v>
      </c>
      <c r="F12" s="19" t="s">
        <v>421</v>
      </c>
      <c r="G12" s="19">
        <v>1</v>
      </c>
      <c r="H12" s="20">
        <v>3</v>
      </c>
      <c r="I12" s="20">
        <v>1</v>
      </c>
      <c r="J12" s="20">
        <f t="shared" si="0"/>
        <v>5</v>
      </c>
      <c r="K12" s="19" t="s">
        <v>421</v>
      </c>
    </row>
    <row r="13" spans="1:11" x14ac:dyDescent="0.25">
      <c r="A13" s="24" t="s">
        <v>420</v>
      </c>
      <c r="B13" s="25" t="s">
        <v>416</v>
      </c>
      <c r="C13" s="26"/>
      <c r="D13" s="26"/>
      <c r="E13" s="26"/>
      <c r="F13" s="27"/>
      <c r="G13" s="27">
        <v>2</v>
      </c>
      <c r="H13" s="27">
        <f>SUM(H11:H12)</f>
        <v>4</v>
      </c>
      <c r="I13" s="27">
        <v>3</v>
      </c>
      <c r="J13" s="27">
        <f t="shared" si="0"/>
        <v>9</v>
      </c>
      <c r="K13" s="28" t="s">
        <v>421</v>
      </c>
    </row>
    <row r="14" spans="1:11" x14ac:dyDescent="0.25">
      <c r="A14" s="23" t="s">
        <v>198</v>
      </c>
      <c r="B14" s="17" t="s">
        <v>413</v>
      </c>
      <c r="C14" s="18">
        <v>145</v>
      </c>
      <c r="D14" s="18">
        <v>20</v>
      </c>
      <c r="E14" s="18">
        <v>125</v>
      </c>
      <c r="F14" s="19" t="s">
        <v>417</v>
      </c>
      <c r="G14" s="19">
        <v>4</v>
      </c>
      <c r="H14" s="20">
        <v>5</v>
      </c>
      <c r="I14" s="20">
        <v>3</v>
      </c>
      <c r="J14" s="20">
        <f t="shared" si="0"/>
        <v>12</v>
      </c>
      <c r="K14" s="19" t="s">
        <v>417</v>
      </c>
    </row>
    <row r="15" spans="1:11" x14ac:dyDescent="0.25">
      <c r="A15" s="16" t="s">
        <v>198</v>
      </c>
      <c r="B15" s="17" t="s">
        <v>415</v>
      </c>
      <c r="C15" s="18">
        <v>97</v>
      </c>
      <c r="D15" s="18">
        <v>6</v>
      </c>
      <c r="E15" s="18">
        <v>91</v>
      </c>
      <c r="F15" s="19" t="s">
        <v>422</v>
      </c>
      <c r="G15" s="19">
        <v>3</v>
      </c>
      <c r="H15" s="20">
        <v>1</v>
      </c>
      <c r="I15" s="20">
        <v>3</v>
      </c>
      <c r="J15" s="20">
        <f t="shared" si="0"/>
        <v>7</v>
      </c>
      <c r="K15" s="19" t="s">
        <v>428</v>
      </c>
    </row>
    <row r="16" spans="1:11" x14ac:dyDescent="0.25">
      <c r="A16" s="24" t="s">
        <v>198</v>
      </c>
      <c r="B16" s="25" t="s">
        <v>416</v>
      </c>
      <c r="C16" s="26"/>
      <c r="D16" s="26"/>
      <c r="E16" s="26"/>
      <c r="F16" s="27"/>
      <c r="G16" s="27">
        <v>7</v>
      </c>
      <c r="H16" s="27">
        <f>SUM(H14:H15)</f>
        <v>6</v>
      </c>
      <c r="I16" s="27">
        <v>6</v>
      </c>
      <c r="J16" s="27">
        <f t="shared" si="0"/>
        <v>19</v>
      </c>
      <c r="K16" s="28" t="s">
        <v>422</v>
      </c>
    </row>
    <row r="17" spans="1:11" x14ac:dyDescent="0.25">
      <c r="A17" s="23" t="s">
        <v>423</v>
      </c>
      <c r="B17" s="17" t="s">
        <v>413</v>
      </c>
      <c r="C17" s="18">
        <v>160</v>
      </c>
      <c r="D17" s="18">
        <v>28</v>
      </c>
      <c r="E17" s="18">
        <v>132</v>
      </c>
      <c r="F17" s="19" t="s">
        <v>422</v>
      </c>
      <c r="G17" s="19">
        <v>3</v>
      </c>
      <c r="H17" s="20">
        <v>3</v>
      </c>
      <c r="I17" s="20">
        <v>4</v>
      </c>
      <c r="J17" s="20">
        <f t="shared" si="0"/>
        <v>10</v>
      </c>
      <c r="K17" s="19" t="s">
        <v>422</v>
      </c>
    </row>
    <row r="18" spans="1:11" x14ac:dyDescent="0.25">
      <c r="A18" s="16" t="s">
        <v>423</v>
      </c>
      <c r="B18" s="17" t="s">
        <v>415</v>
      </c>
      <c r="C18" s="18">
        <v>127</v>
      </c>
      <c r="D18" s="18">
        <v>6</v>
      </c>
      <c r="E18" s="18">
        <v>121</v>
      </c>
      <c r="F18" s="19" t="s">
        <v>419</v>
      </c>
      <c r="G18" s="19">
        <v>2</v>
      </c>
      <c r="H18" s="20">
        <v>4</v>
      </c>
      <c r="I18" s="20">
        <v>4</v>
      </c>
      <c r="J18" s="20">
        <f t="shared" si="0"/>
        <v>10</v>
      </c>
      <c r="K18" s="19" t="s">
        <v>417</v>
      </c>
    </row>
    <row r="19" spans="1:11" x14ac:dyDescent="0.25">
      <c r="A19" s="30" t="s">
        <v>423</v>
      </c>
      <c r="B19" s="25" t="s">
        <v>416</v>
      </c>
      <c r="C19" s="27"/>
      <c r="D19" s="27"/>
      <c r="E19" s="27"/>
      <c r="F19" s="27"/>
      <c r="G19" s="27">
        <v>5</v>
      </c>
      <c r="H19" s="27">
        <f>SUM(H17:H18)</f>
        <v>7</v>
      </c>
      <c r="I19" s="27">
        <v>8</v>
      </c>
      <c r="J19" s="27">
        <f t="shared" si="0"/>
        <v>20</v>
      </c>
      <c r="K19" s="28" t="s">
        <v>417</v>
      </c>
    </row>
  </sheetData>
  <pageMargins left="0.7" right="0.7" top="0.75" bottom="0.75" header="0.3" footer="0.3"/>
  <pageSetup orientation="portrait" r:id="rId1"/>
  <ignoredErrors>
    <ignoredError sqref="H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Points Table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Hurcomb</cp:lastModifiedBy>
  <dcterms:created xsi:type="dcterms:W3CDTF">2013-08-01T20:43:25Z</dcterms:created>
  <dcterms:modified xsi:type="dcterms:W3CDTF">2013-08-02T18:24:34Z</dcterms:modified>
</cp:coreProperties>
</file>